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7"/>
  </bookViews>
  <sheets>
    <sheet name="1" sheetId="32" r:id="rId1"/>
    <sheet name="2" sheetId="33" r:id="rId2"/>
    <sheet name="3" sheetId="34" r:id="rId3"/>
    <sheet name="4" sheetId="35" r:id="rId4"/>
    <sheet name="9" sheetId="36" r:id="rId5"/>
    <sheet name="10" sheetId="37" r:id="rId6"/>
    <sheet name="11" sheetId="38" r:id="rId7"/>
    <sheet name="12" sheetId="39" r:id="rId8"/>
  </sheets>
  <calcPr calcId="125725" refMode="R1C1"/>
</workbook>
</file>

<file path=xl/calcChain.xml><?xml version="1.0" encoding="utf-8"?>
<calcChain xmlns="http://schemas.openxmlformats.org/spreadsheetml/2006/main">
  <c r="D28" i="39"/>
  <c r="D28" i="38"/>
  <c r="D28" i="37"/>
  <c r="D28" i="36"/>
  <c r="D28" i="35"/>
  <c r="D28" i="34"/>
  <c r="D28" i="33"/>
  <c r="D28" i="32"/>
  <c r="D22"/>
  <c r="D22" i="33"/>
  <c r="D22" i="34"/>
  <c r="D22" i="35"/>
  <c r="D22" i="36"/>
  <c r="D22" i="37"/>
  <c r="D22" i="38"/>
  <c r="D22" i="39"/>
  <c r="D15"/>
  <c r="D15" i="38"/>
  <c r="D15" i="37"/>
  <c r="D15" i="36"/>
  <c r="D15" i="35"/>
  <c r="D15" i="34"/>
  <c r="D15" i="33"/>
  <c r="D15" i="32"/>
</calcChain>
</file>

<file path=xl/sharedStrings.xml><?xml version="1.0" encoding="utf-8"?>
<sst xmlns="http://schemas.openxmlformats.org/spreadsheetml/2006/main" count="261" uniqueCount="48">
  <si>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</si>
  <si>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</si>
  <si>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</si>
  <si>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</si>
  <si>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</si>
  <si>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</si>
  <si>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</si>
  <si>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Пионерская, д.1</t>
  </si>
  <si>
    <t>Общая площадь жилых помещений: 332,7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</si>
  <si>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</si>
  <si>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</si>
  <si>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</si>
  <si>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</si>
  <si>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</si>
  <si>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</si>
  <si>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</si>
  <si>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</si>
  <si>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</si>
  <si>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</si>
  <si>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</si>
  <si>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</si>
  <si>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</si>
  <si>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</si>
  <si>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</si>
  <si>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</si>
  <si>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</si>
  <si>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</si>
  <si>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</si>
  <si>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</si>
  <si>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</si>
  <si>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</si>
  <si>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Пионерская, д.2</t>
  </si>
  <si>
    <t>Общая площадь жилых помещений: 336,2  м2</t>
  </si>
  <si>
    <t>по адресу: ул. Пионерская, д.3</t>
  </si>
  <si>
    <t>Общая площадь жилых помещений: 334,5  м2</t>
  </si>
  <si>
    <t>по адресу: ул. Пионерская, д.4</t>
  </si>
  <si>
    <t>Общая площадь жилых помещений: 337,6  м2</t>
  </si>
  <si>
    <t>по адресу: ул. Пионерская, д.9</t>
  </si>
  <si>
    <t>Общая площадь жилых помещений: 315,2  м2</t>
  </si>
  <si>
    <t>по адресу: ул. Пионерская, д.10</t>
  </si>
  <si>
    <t>по адресу: ул. Пионерская, д.11</t>
  </si>
  <si>
    <t>Общая площадь жилых помещений: 336,5  м2</t>
  </si>
  <si>
    <t>Содержание конструктивных элементов и ремонт внутридомового инженерного оборудования. Согласно актов выполненных работ</t>
  </si>
  <si>
    <t>Выполнение работ по обслуживанию электорустановок и электрооборудования</t>
  </si>
  <si>
    <t>по адресу: ул. Пионерская, д.12</t>
  </si>
  <si>
    <t>Общая площадь жилых помещений: 332,9  м2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</si>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</sst>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0" fillId="0" borderId="0" xfId="0" applyAlignment="1">
      <alignment horizontal="right"/>
    </xf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/>
    <xf numFmtId="0" fontId="9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41994.9</v>
      </c>
    </row>
    <row r="16" spans="2:5">
      <c r="B16" s="22"/>
      <c r="C16" s="7" t="s">
        <v>11</v>
      </c>
      <c r="D16" s="12">
        <v>39145.56</v>
      </c>
    </row>
    <row r="17" spans="2:4">
      <c r="B17" s="22"/>
      <c r="C17" s="7" t="s">
        <v>12</v>
      </c>
      <c r="D17" s="12">
        <v>0</v>
      </c>
    </row>
    <row r="18" spans="2:4">
      <c r="B18" s="22"/>
      <c r="C18" s="7" t="s">
        <v>13</v>
      </c>
      <c r="D18" s="12">
        <v>2535.3000000000002</v>
      </c>
    </row>
    <row r="19" spans="2:4">
      <c r="B19" s="22"/>
      <c r="C19" s="7" t="s">
        <v>14</v>
      </c>
      <c r="D19" s="12">
        <v>314.04000000000002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37042.39</v>
      </c>
    </row>
    <row r="22" spans="2:4" ht="16.5" customHeight="1">
      <c r="B22" s="14" t="s">
        <v>18</v>
      </c>
      <c r="C22" s="9" t="s">
        <v>19</v>
      </c>
      <c r="D22" s="20">
        <f>SUM(D23:D27)</f>
        <v>66058.92</v>
      </c>
    </row>
    <row r="23" spans="2:4" ht="60">
      <c r="B23" s="15" t="s">
        <v>20</v>
      </c>
      <c r="C23" s="7" t="s">
        <v>21</v>
      </c>
      <c r="D23" s="10">
        <v>29143.33</v>
      </c>
    </row>
    <row r="24" spans="2:4" ht="45" customHeight="1">
      <c r="B24" s="16" t="s">
        <v>22</v>
      </c>
      <c r="C24" s="7" t="s">
        <v>23</v>
      </c>
      <c r="D24" s="10">
        <v>33845.81</v>
      </c>
    </row>
    <row r="25" spans="2:4" ht="30.75" customHeight="1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/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-29016.53</v>
      </c>
    </row>
    <row r="30" spans="2:4" ht="61.5" customHeight="1"/>
    <row r="38" spans="1:1" ht="33.75" customHeight="1"/>
    <row r="46" spans="1:1">
      <c r="A46" s="11" t="s">
        <v>29</v>
      </c>
    </row>
    <row r="47" spans="1:1">
      <c r="A47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28"/>
  <sheetViews>
    <sheetView topLeftCell="A15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31</v>
      </c>
    </row>
    <row r="11" spans="2:5" ht="15.75">
      <c r="C11" s="4"/>
    </row>
    <row r="12" spans="2:5" ht="15.75">
      <c r="B12" s="4" t="s">
        <v>32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42433.079999999994</v>
      </c>
    </row>
    <row r="16" spans="2:5">
      <c r="B16" s="22"/>
      <c r="C16" s="7" t="s">
        <v>11</v>
      </c>
      <c r="D16" s="12">
        <v>39557.279999999999</v>
      </c>
    </row>
    <row r="17" spans="2:4">
      <c r="B17" s="22"/>
      <c r="C17" s="7" t="s">
        <v>12</v>
      </c>
      <c r="D17" s="12">
        <v>0</v>
      </c>
    </row>
    <row r="18" spans="2:4">
      <c r="B18" s="22"/>
      <c r="C18" s="7" t="s">
        <v>13</v>
      </c>
      <c r="D18" s="12">
        <v>2561.88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39281.660000000003</v>
      </c>
    </row>
    <row r="22" spans="2:4" ht="14.25" customHeight="1">
      <c r="B22" s="18" t="s">
        <v>18</v>
      </c>
      <c r="C22" s="9" t="s">
        <v>19</v>
      </c>
      <c r="D22" s="20">
        <f>SUM(D23:D27)</f>
        <v>38255.729999999996</v>
      </c>
    </row>
    <row r="23" spans="2:4" ht="60" customHeight="1">
      <c r="B23" s="15" t="s">
        <v>20</v>
      </c>
      <c r="C23" s="7" t="s">
        <v>21</v>
      </c>
      <c r="D23" s="10">
        <v>29449.85</v>
      </c>
    </row>
    <row r="24" spans="2:4" ht="43.5" customHeight="1">
      <c r="B24" s="16" t="s">
        <v>22</v>
      </c>
      <c r="C24" s="7" t="s">
        <v>23</v>
      </c>
      <c r="D24" s="10">
        <v>4221.29</v>
      </c>
    </row>
    <row r="25" spans="2:4" ht="30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>
        <v>1514.81</v>
      </c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1025.9300000000076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33</v>
      </c>
    </row>
    <row r="11" spans="2:5" ht="15.75">
      <c r="C11" s="4"/>
    </row>
    <row r="12" spans="2:5" ht="15.75">
      <c r="B12" s="4" t="s">
        <v>34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42219.96</v>
      </c>
    </row>
    <row r="16" spans="2:5">
      <c r="B16" s="22"/>
      <c r="C16" s="7" t="s">
        <v>11</v>
      </c>
      <c r="D16" s="12">
        <v>39357.24</v>
      </c>
    </row>
    <row r="17" spans="2:4">
      <c r="B17" s="22"/>
      <c r="C17" s="7" t="s">
        <v>12</v>
      </c>
      <c r="D17" s="12">
        <v>0</v>
      </c>
    </row>
    <row r="18" spans="2:4">
      <c r="B18" s="22"/>
      <c r="C18" s="7" t="s">
        <v>13</v>
      </c>
      <c r="D18" s="12">
        <v>2548.8000000000002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35220.300000000003</v>
      </c>
    </row>
    <row r="22" spans="2:4" ht="16.5" customHeight="1">
      <c r="B22" s="14" t="s">
        <v>18</v>
      </c>
      <c r="C22" s="9" t="s">
        <v>19</v>
      </c>
      <c r="D22" s="20">
        <f>SUM(D23:D27)</f>
        <v>45905.94</v>
      </c>
    </row>
    <row r="23" spans="2:4" ht="60">
      <c r="B23" s="15" t="s">
        <v>20</v>
      </c>
      <c r="C23" s="7" t="s">
        <v>21</v>
      </c>
      <c r="D23" s="10">
        <v>29300.97</v>
      </c>
    </row>
    <row r="24" spans="2:4" ht="47.25" customHeight="1">
      <c r="B24" s="16" t="s">
        <v>22</v>
      </c>
      <c r="C24" s="7" t="s">
        <v>23</v>
      </c>
      <c r="D24" s="10">
        <v>13083.93</v>
      </c>
    </row>
    <row r="25" spans="2:4" ht="30" customHeight="1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>
        <v>451.26</v>
      </c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-10685.64</v>
      </c>
    </row>
    <row r="30" spans="2:4" ht="61.5" customHeight="1"/>
    <row r="38" spans="1:1" ht="30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4" t="s">
        <v>36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42608.58</v>
      </c>
    </row>
    <row r="16" spans="2:5">
      <c r="B16" s="22"/>
      <c r="C16" s="7" t="s">
        <v>11</v>
      </c>
      <c r="D16" s="12">
        <v>39722.04</v>
      </c>
    </row>
    <row r="17" spans="2:4">
      <c r="B17" s="22"/>
      <c r="C17" s="7" t="s">
        <v>12</v>
      </c>
      <c r="D17" s="12">
        <v>0</v>
      </c>
    </row>
    <row r="18" spans="2:4">
      <c r="B18" s="22"/>
      <c r="C18" s="7" t="s">
        <v>13</v>
      </c>
      <c r="D18" s="12">
        <v>2572.62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46473.03</v>
      </c>
    </row>
    <row r="22" spans="2:4" ht="16.5" customHeight="1">
      <c r="B22" s="14" t="s">
        <v>18</v>
      </c>
      <c r="C22" s="9" t="s">
        <v>19</v>
      </c>
      <c r="D22" s="20">
        <f>SUM(D23:D27)</f>
        <v>68274.5</v>
      </c>
    </row>
    <row r="23" spans="2:4" ht="60">
      <c r="B23" s="15" t="s">
        <v>20</v>
      </c>
      <c r="C23" s="7" t="s">
        <v>21</v>
      </c>
      <c r="D23" s="10">
        <v>29572.45</v>
      </c>
    </row>
    <row r="24" spans="2:4" ht="48" customHeight="1">
      <c r="B24" s="16" t="s">
        <v>22</v>
      </c>
      <c r="C24" s="7" t="s">
        <v>23</v>
      </c>
      <c r="D24" s="10">
        <v>32522.720000000001</v>
      </c>
    </row>
    <row r="25" spans="2:4" ht="29.25" customHeight="1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>
        <v>3109.55</v>
      </c>
    </row>
    <row r="27" spans="2:4">
      <c r="B27" s="17">
        <v>4</v>
      </c>
      <c r="C27" s="7" t="s">
        <v>28</v>
      </c>
      <c r="D27" s="10">
        <v>0</v>
      </c>
    </row>
    <row r="28" spans="2:4">
      <c r="B28" s="10">
        <v>5</v>
      </c>
      <c r="C28" s="10" t="s">
        <v>47</v>
      </c>
      <c r="D28" s="24">
        <f>D21-D22</f>
        <v>-21801.47</v>
      </c>
    </row>
    <row r="30" spans="2:4" ht="61.5" customHeight="1"/>
    <row r="38" spans="1:1" ht="30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7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37</v>
      </c>
    </row>
    <row r="11" spans="2:5" ht="15.75">
      <c r="C11" s="4"/>
    </row>
    <row r="12" spans="2:5" ht="15.75">
      <c r="B12" s="4" t="s">
        <v>38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39874.5</v>
      </c>
    </row>
    <row r="16" spans="2:5">
      <c r="B16" s="22"/>
      <c r="C16" s="7" t="s">
        <v>11</v>
      </c>
      <c r="D16" s="12">
        <v>37086.54</v>
      </c>
    </row>
    <row r="17" spans="2:4">
      <c r="B17" s="22"/>
      <c r="C17" s="7" t="s">
        <v>12</v>
      </c>
      <c r="D17" s="12">
        <v>0</v>
      </c>
    </row>
    <row r="18" spans="2:4">
      <c r="B18" s="22"/>
      <c r="C18" s="7" t="s">
        <v>13</v>
      </c>
      <c r="D18" s="12">
        <v>2402.04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72</v>
      </c>
    </row>
    <row r="21" spans="2:4">
      <c r="B21" s="8" t="s">
        <v>16</v>
      </c>
      <c r="C21" s="7" t="s">
        <v>17</v>
      </c>
      <c r="D21" s="19">
        <v>37136.800000000003</v>
      </c>
    </row>
    <row r="22" spans="2:4" ht="18" customHeight="1">
      <c r="B22" s="14" t="s">
        <v>18</v>
      </c>
      <c r="C22" s="9" t="s">
        <v>19</v>
      </c>
      <c r="D22" s="20">
        <f>SUM(D23:D27)</f>
        <v>36684.92</v>
      </c>
    </row>
    <row r="23" spans="2:4" ht="60">
      <c r="B23" s="15" t="s">
        <v>20</v>
      </c>
      <c r="C23" s="7" t="s">
        <v>21</v>
      </c>
      <c r="D23" s="10">
        <v>27610.75</v>
      </c>
    </row>
    <row r="24" spans="2:4" ht="45.75" customHeight="1">
      <c r="B24" s="16" t="s">
        <v>22</v>
      </c>
      <c r="C24" s="7" t="s">
        <v>23</v>
      </c>
      <c r="D24" s="10">
        <v>5824.3</v>
      </c>
    </row>
    <row r="25" spans="2:4" ht="30" customHeight="1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>
        <v>180.09</v>
      </c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451.88000000000466</v>
      </c>
    </row>
    <row r="30" spans="2:4" ht="60.75" customHeight="1"/>
    <row r="38" spans="1:1" ht="30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7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39</v>
      </c>
    </row>
    <row r="11" spans="2:5" ht="15.75">
      <c r="C11" s="4"/>
    </row>
    <row r="12" spans="2:5" ht="15.75">
      <c r="B12" s="4" t="s">
        <v>32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42433.02</v>
      </c>
    </row>
    <row r="16" spans="2:5">
      <c r="B16" s="22"/>
      <c r="C16" s="7" t="s">
        <v>11</v>
      </c>
      <c r="D16" s="12">
        <v>39557.22</v>
      </c>
    </row>
    <row r="17" spans="2:4">
      <c r="B17" s="22"/>
      <c r="C17" s="7" t="s">
        <v>12</v>
      </c>
      <c r="D17" s="12">
        <v>0</v>
      </c>
    </row>
    <row r="18" spans="2:4">
      <c r="B18" s="22"/>
      <c r="C18" s="7" t="s">
        <v>13</v>
      </c>
      <c r="D18" s="12">
        <v>2561.88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41089.379999999997</v>
      </c>
    </row>
    <row r="22" spans="2:4" ht="15.75" customHeight="1">
      <c r="B22" s="14" t="s">
        <v>18</v>
      </c>
      <c r="C22" s="9" t="s">
        <v>19</v>
      </c>
      <c r="D22" s="20">
        <f>SUM(D23:D27)</f>
        <v>78297.37</v>
      </c>
    </row>
    <row r="23" spans="2:4" ht="60">
      <c r="B23" s="15" t="s">
        <v>20</v>
      </c>
      <c r="C23" s="7" t="s">
        <v>21</v>
      </c>
      <c r="D23" s="10">
        <v>29449.85</v>
      </c>
    </row>
    <row r="24" spans="2:4" ht="47.25" customHeight="1">
      <c r="B24" s="16" t="s">
        <v>22</v>
      </c>
      <c r="C24" s="7" t="s">
        <v>23</v>
      </c>
      <c r="D24" s="10">
        <v>45777.74</v>
      </c>
    </row>
    <row r="25" spans="2:4" ht="30.75" customHeight="1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/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-37207.99</v>
      </c>
    </row>
    <row r="30" spans="2:4" ht="59.25" customHeight="1"/>
    <row r="38" spans="1:1" ht="32.25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40</v>
      </c>
    </row>
    <row r="11" spans="2:5" ht="15.75">
      <c r="C11" s="4"/>
    </row>
    <row r="12" spans="2:5" ht="15.75">
      <c r="B12" s="4" t="s">
        <v>41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42586.560000000005</v>
      </c>
    </row>
    <row r="16" spans="2:5">
      <c r="B16" s="22"/>
      <c r="C16" s="7" t="s">
        <v>11</v>
      </c>
      <c r="D16" s="12">
        <v>39592.620000000003</v>
      </c>
    </row>
    <row r="17" spans="2:4">
      <c r="B17" s="22"/>
      <c r="C17" s="7" t="s">
        <v>12</v>
      </c>
      <c r="D17" s="12">
        <v>115.8</v>
      </c>
    </row>
    <row r="18" spans="2:4">
      <c r="B18" s="22"/>
      <c r="C18" s="7" t="s">
        <v>13</v>
      </c>
      <c r="D18" s="12">
        <v>2564.2199999999998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45277.8</v>
      </c>
    </row>
    <row r="22" spans="2:4" ht="15" customHeight="1">
      <c r="B22" s="14" t="s">
        <v>18</v>
      </c>
      <c r="C22" s="9" t="s">
        <v>19</v>
      </c>
      <c r="D22" s="20">
        <f>SUM(D23:D27)</f>
        <v>32633.929999999997</v>
      </c>
    </row>
    <row r="23" spans="2:4" ht="60">
      <c r="B23" s="15" t="s">
        <v>20</v>
      </c>
      <c r="C23" s="7" t="s">
        <v>21</v>
      </c>
      <c r="D23" s="10">
        <v>29476.12</v>
      </c>
    </row>
    <row r="24" spans="2:4" ht="45.75" customHeight="1">
      <c r="B24" s="16" t="s">
        <v>22</v>
      </c>
      <c r="C24" s="7" t="s">
        <v>42</v>
      </c>
      <c r="D24" s="10">
        <v>0</v>
      </c>
    </row>
    <row r="25" spans="2:4" ht="32.25" customHeight="1">
      <c r="B25" s="16" t="s">
        <v>24</v>
      </c>
      <c r="C25" s="7" t="s">
        <v>43</v>
      </c>
      <c r="D25" s="10">
        <v>3069.78</v>
      </c>
    </row>
    <row r="26" spans="2:4">
      <c r="B26" s="16" t="s">
        <v>26</v>
      </c>
      <c r="C26" s="7" t="s">
        <v>27</v>
      </c>
      <c r="D26" s="10">
        <v>88.03</v>
      </c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12643.870000000006</v>
      </c>
    </row>
    <row r="30" spans="2:4" ht="60.75" customHeight="1"/>
    <row r="38" spans="1:1" ht="30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abSelected="1" topLeftCell="A17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44</v>
      </c>
    </row>
    <row r="11" spans="2:5" ht="15.75">
      <c r="C11" s="4"/>
    </row>
    <row r="12" spans="2:5" ht="15.75">
      <c r="B12" s="4" t="s">
        <v>45</v>
      </c>
    </row>
    <row r="14" spans="2:5">
      <c r="B14" s="5"/>
      <c r="C14" s="5"/>
      <c r="D14" s="5"/>
    </row>
    <row r="15" spans="2:5">
      <c r="B15" s="21" t="s">
        <v>9</v>
      </c>
      <c r="C15" s="6" t="s">
        <v>10</v>
      </c>
      <c r="D15" s="6">
        <f>SUM(D16:D20)</f>
        <v>42105.179999999993</v>
      </c>
    </row>
    <row r="16" spans="2:5">
      <c r="B16" s="22"/>
      <c r="C16" s="7" t="s">
        <v>11</v>
      </c>
      <c r="D16" s="12">
        <v>39169.019999999997</v>
      </c>
    </row>
    <row r="17" spans="2:4">
      <c r="B17" s="22"/>
      <c r="C17" s="7" t="s">
        <v>12</v>
      </c>
      <c r="D17" s="12">
        <v>85.5</v>
      </c>
    </row>
    <row r="18" spans="2:4">
      <c r="B18" s="22"/>
      <c r="C18" s="7" t="s">
        <v>13</v>
      </c>
      <c r="D18" s="12">
        <v>2536.7399999999998</v>
      </c>
    </row>
    <row r="19" spans="2:4">
      <c r="B19" s="22"/>
      <c r="C19" s="7" t="s">
        <v>14</v>
      </c>
      <c r="D19" s="12">
        <v>313.92</v>
      </c>
    </row>
    <row r="20" spans="2:4">
      <c r="B20" s="23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44870.76</v>
      </c>
    </row>
    <row r="22" spans="2:4" ht="16.5" customHeight="1">
      <c r="B22" s="14" t="s">
        <v>18</v>
      </c>
      <c r="C22" s="9" t="s">
        <v>19</v>
      </c>
      <c r="D22" s="20">
        <f>SUM(D23:D27)</f>
        <v>34923.160000000003</v>
      </c>
    </row>
    <row r="23" spans="2:4" ht="60">
      <c r="B23" s="15" t="s">
        <v>20</v>
      </c>
      <c r="C23" s="7" t="s">
        <v>21</v>
      </c>
      <c r="D23" s="10">
        <v>29160.85</v>
      </c>
    </row>
    <row r="24" spans="2:4" ht="47.25" customHeight="1">
      <c r="B24" s="16" t="s">
        <v>22</v>
      </c>
      <c r="C24" s="7" t="s">
        <v>42</v>
      </c>
      <c r="D24" s="10">
        <v>1528.88</v>
      </c>
    </row>
    <row r="25" spans="2:4" ht="30">
      <c r="B25" s="16" t="s">
        <v>24</v>
      </c>
      <c r="C25" s="7" t="s">
        <v>25</v>
      </c>
      <c r="D25" s="10">
        <v>3069.78</v>
      </c>
    </row>
    <row r="26" spans="2:4">
      <c r="B26" s="16" t="s">
        <v>26</v>
      </c>
      <c r="C26" s="7" t="s">
        <v>27</v>
      </c>
      <c r="D26" s="10">
        <v>1163.6500000000001</v>
      </c>
    </row>
    <row r="27" spans="2:4">
      <c r="B27" s="17">
        <v>4</v>
      </c>
      <c r="C27" s="7" t="s">
        <v>28</v>
      </c>
      <c r="D27" s="10">
        <v>0</v>
      </c>
    </row>
    <row r="28" spans="2:4">
      <c r="B28" s="10" t="s">
        <v>46</v>
      </c>
      <c r="C28" s="10" t="s">
        <v>47</v>
      </c>
      <c r="D28" s="24">
        <f>D21-D22</f>
        <v>9947.5999999999985</v>
      </c>
    </row>
    <row r="30" spans="2:4" ht="59.25" customHeight="1"/>
    <row r="38" spans="1:1" ht="31.5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2015-03-31T08:44:52Z</dcterms:modified>
</cp:coreProperties>
</file>