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1" sheetId="11" r:id="rId1"/>
    <sheet name="2" sheetId="12" r:id="rId2"/>
    <sheet name="3" sheetId="13" r:id="rId3"/>
    <sheet name="4" sheetId="14" r:id="rId4"/>
  </sheets>
  <calcPr calcId="125725" refMode="R1C1"/>
</workbook>
</file>

<file path=xl/calcChain.xml><?xml version="1.0" encoding="utf-8"?>
<calcChain xmlns="http://schemas.openxmlformats.org/spreadsheetml/2006/main">
  <c r="D15" i="11"/>
  <c r="D22" l="1"/>
  <c r="D15" i="13"/>
  <c r="D22"/>
  <c r="D22" i="14"/>
  <c r="D28" s="1"/>
  <c r="D25" i="13"/>
  <c r="D31" s="1"/>
  <c r="D22" i="12"/>
  <c r="D28" s="1"/>
  <c r="D25" i="11"/>
  <c r="D31" s="1"/>
  <c r="D15" i="14"/>
  <c r="D15" i="12"/>
</calcChain>
</file>

<file path=xl/sharedStrings.xml><?xml version="1.0" encoding="utf-8"?>
<sst xmlns="http://schemas.openxmlformats.org/spreadsheetml/2006/main" count="140" uniqueCount="44">
  <si>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</si>
  <si>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</si>
  <si>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</si>
  <si>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</si>
  <si>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</si>
  <si>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</si>
  <si>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</si>
  <si>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Надежды, д.1</t>
  </si>
  <si>
    <t>Общая площадь жилых помещений: 4852,4   м2, юрид. Лицо 59,30м2</t>
  </si>
  <si>
    <t>1.</t>
  </si>
  <si>
    <t xml:space="preserve">Начислено всего на содержание МКД, в том числе: </t>
  </si>
  <si>
    <t>ип Плотникова ОН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</si>
  <si>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</si>
  <si>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</si>
  <si>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</si>
  <si>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</si>
  <si>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</si>
  <si>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юридическое лицо</t>
  </si>
  <si>
    <t>2.</t>
  </si>
  <si>
    <t>Уплачено всего:</t>
  </si>
  <si>
    <t>уплачено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</si>
  <si>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</si>
  <si>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</si>
  <si>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</si>
  <si>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</si>
  <si>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</si>
  <si>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</si>
  <si>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</si>
  <si>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</si>
  <si>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</si>
  <si>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</si>
  <si>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</si>
  <si>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исп. Экономист</t>
  </si>
  <si>
    <t>тел 8(351)52 4-92-97</t>
  </si>
  <si>
    <t>по адресу: ул. Надежды, д.2</t>
  </si>
  <si>
    <t>Общая площадь жилых помещений: 3191,2   м2</t>
  </si>
  <si>
    <t>Уплачено:</t>
  </si>
  <si>
    <t>по адресу: ул. Надежды, д.3</t>
  </si>
  <si>
    <t>Общая площадь жилых помещений: 4820,5   м2, юрид.лицо 31.0м2</t>
  </si>
  <si>
    <t>ип Никулимова НА</t>
  </si>
  <si>
    <t>по адресу: ул. Надежды, д.4</t>
  </si>
  <si>
    <t>Общая площадь жилых помещений: 3198,8   м2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</si>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</sst>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1"/>
      <color theme="3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horizontal="right" vertical="top" wrapText="1"/>
    </xf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4" fillId="0" borderId="1" xfId="0" applyNumberFormat="1" applyFont="1" applyBorder="1" applyAlignment="1">
      <alignment vertical="top" wrapText="1"/>
    </xf>
    <xf numFmtId="0" fontId="8" fillId="0" borderId="1" xfId="0" applyFont="1" applyBorder="1"/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0" fillId="0" borderId="1" xfId="1" applyFont="1" applyBorder="1" applyAlignment="1">
      <alignment horizontal="right" vertical="center" wrapText="1"/>
    </xf>
    <xf numFmtId="0" fontId="11" fillId="0" borderId="1" xfId="0" applyFont="1" applyBorder="1"/>
    <xf numFmtId="0" fontId="12" fillId="0" borderId="1" xfId="0" applyFont="1" applyBorder="1"/>
    <xf numFmtId="0" fontId="13" fillId="0" borderId="1" xfId="1" applyFont="1" applyBorder="1" applyAlignment="1">
      <alignment horizontal="right" vertical="center" wrapText="1"/>
    </xf>
    <xf numFmtId="0" fontId="0" fillId="0" borderId="1" xfId="0" applyBorder="1"/>
    <xf numFmtId="0" fontId="10" fillId="0" borderId="1" xfId="1" applyFont="1" applyBorder="1" applyAlignment="1">
      <alignment horizontal="right" vertical="top" wrapText="1"/>
    </xf>
    <xf numFmtId="2" fontId="5" fillId="0" borderId="1" xfId="0" applyNumberFormat="1" applyFont="1" applyBorder="1"/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8" workbookViewId="0">
      <selection activeCell="D21" sqref="D21:D24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</v>
      </c>
    </row>
    <row r="11" spans="2:5" ht="15.75">
      <c r="C11" s="4"/>
    </row>
    <row r="12" spans="2:5" ht="15.75">
      <c r="B12" s="4" t="s">
        <v>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3" t="s">
        <v>9</v>
      </c>
      <c r="C15" s="6" t="s">
        <v>10</v>
      </c>
      <c r="D15" s="20">
        <f>SUM(D16:D21)</f>
        <v>620641.02</v>
      </c>
      <c r="E15" s="13" t="s">
        <v>11</v>
      </c>
    </row>
    <row r="16" spans="2:5">
      <c r="B16" s="24"/>
      <c r="C16" s="8" t="s">
        <v>12</v>
      </c>
      <c r="D16" s="14">
        <v>570933.9</v>
      </c>
    </row>
    <row r="17" spans="2:5">
      <c r="B17" s="24"/>
      <c r="C17" s="8" t="s">
        <v>13</v>
      </c>
      <c r="D17" s="9">
        <v>236.04</v>
      </c>
    </row>
    <row r="18" spans="2:5">
      <c r="B18" s="24"/>
      <c r="C18" s="8" t="s">
        <v>14</v>
      </c>
      <c r="D18" s="9">
        <v>35358</v>
      </c>
    </row>
    <row r="19" spans="2:5">
      <c r="B19" s="24"/>
      <c r="C19" s="8" t="s">
        <v>15</v>
      </c>
      <c r="D19" s="9">
        <v>4656.6000000000004</v>
      </c>
    </row>
    <row r="20" spans="2:5">
      <c r="B20" s="25"/>
      <c r="C20" s="8" t="s">
        <v>16</v>
      </c>
      <c r="D20" s="14">
        <v>648</v>
      </c>
    </row>
    <row r="21" spans="2:5">
      <c r="B21" s="21"/>
      <c r="C21" s="8" t="s">
        <v>17</v>
      </c>
      <c r="D21" s="34">
        <v>8808.48</v>
      </c>
      <c r="E21">
        <v>8808.48</v>
      </c>
    </row>
    <row r="22" spans="2:5" ht="15.75" customHeight="1">
      <c r="B22" s="10" t="s">
        <v>18</v>
      </c>
      <c r="C22" s="11" t="s">
        <v>19</v>
      </c>
      <c r="D22" s="32">
        <f>SUM(D23:D24)</f>
        <v>595004.75</v>
      </c>
    </row>
    <row r="23" spans="2:5">
      <c r="B23" s="10"/>
      <c r="C23" s="8" t="s">
        <v>20</v>
      </c>
      <c r="D23" s="9">
        <v>586230.06999999995</v>
      </c>
    </row>
    <row r="24" spans="2:5">
      <c r="B24" s="10"/>
      <c r="C24" s="8" t="s">
        <v>17</v>
      </c>
      <c r="D24" s="34">
        <v>8774.68</v>
      </c>
      <c r="E24">
        <v>8774.68</v>
      </c>
    </row>
    <row r="25" spans="2:5" ht="28.5">
      <c r="B25" s="15" t="s">
        <v>21</v>
      </c>
      <c r="C25" s="11" t="s">
        <v>22</v>
      </c>
      <c r="D25" s="31">
        <f>SUM(D26:D30)</f>
        <v>594205.54</v>
      </c>
    </row>
    <row r="26" spans="2:5" ht="60" customHeight="1">
      <c r="B26" s="17" t="s">
        <v>23</v>
      </c>
      <c r="C26" s="8" t="s">
        <v>24</v>
      </c>
      <c r="D26" s="12">
        <v>430153.84</v>
      </c>
    </row>
    <row r="27" spans="2:5" ht="48" customHeight="1">
      <c r="B27" s="18" t="s">
        <v>25</v>
      </c>
      <c r="C27" s="8" t="s">
        <v>26</v>
      </c>
      <c r="D27" s="33">
        <v>141764.19</v>
      </c>
    </row>
    <row r="28" spans="2:5" ht="30">
      <c r="B28" s="18" t="s">
        <v>27</v>
      </c>
      <c r="C28" s="8" t="s">
        <v>28</v>
      </c>
      <c r="D28" s="33">
        <v>22287.51</v>
      </c>
    </row>
    <row r="29" spans="2:5" ht="17.25" customHeight="1">
      <c r="B29" s="18" t="s">
        <v>29</v>
      </c>
      <c r="C29" s="8" t="s">
        <v>30</v>
      </c>
      <c r="D29" s="12"/>
    </row>
    <row r="30" spans="2:5" ht="16.5" customHeight="1">
      <c r="B30" s="19">
        <v>4</v>
      </c>
      <c r="C30" s="8" t="s">
        <v>31</v>
      </c>
      <c r="D30" s="12">
        <v>0</v>
      </c>
    </row>
    <row r="31" spans="2:5">
      <c r="B31" s="12" t="s">
        <v>42</v>
      </c>
      <c r="C31" s="12" t="s">
        <v>43</v>
      </c>
      <c r="D31" s="22">
        <f>D22-D25</f>
        <v>799.20999999996275</v>
      </c>
    </row>
    <row r="38" spans="1:1" ht="30" customHeight="1"/>
    <row r="45" spans="1:1">
      <c r="A45" s="13" t="s">
        <v>32</v>
      </c>
    </row>
    <row r="46" spans="1:1">
      <c r="A46" s="13" t="s">
        <v>33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5" workbookViewId="0">
      <selection activeCell="F25" sqref="F2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34</v>
      </c>
    </row>
    <row r="11" spans="2:5" ht="15.75">
      <c r="C11" s="4"/>
    </row>
    <row r="12" spans="2:5" ht="15.75">
      <c r="B12" s="4" t="s">
        <v>35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3" t="s">
        <v>9</v>
      </c>
      <c r="C15" s="6" t="s">
        <v>10</v>
      </c>
      <c r="D15" s="7">
        <f>SUM(D16:D20)</f>
        <v>406596.11</v>
      </c>
    </row>
    <row r="16" spans="2:5">
      <c r="B16" s="24"/>
      <c r="C16" s="8" t="s">
        <v>12</v>
      </c>
      <c r="D16" s="14">
        <v>375563.25</v>
      </c>
    </row>
    <row r="17" spans="2:4">
      <c r="B17" s="24"/>
      <c r="C17" s="8" t="s">
        <v>13</v>
      </c>
      <c r="D17" s="14">
        <v>0</v>
      </c>
    </row>
    <row r="18" spans="2:4">
      <c r="B18" s="24"/>
      <c r="C18" s="8" t="s">
        <v>14</v>
      </c>
      <c r="D18" s="9">
        <v>27323.54</v>
      </c>
    </row>
    <row r="19" spans="2:4">
      <c r="B19" s="24"/>
      <c r="C19" s="8" t="s">
        <v>15</v>
      </c>
      <c r="D19" s="9">
        <v>3139.32</v>
      </c>
    </row>
    <row r="20" spans="2:4">
      <c r="B20" s="25"/>
      <c r="C20" s="8" t="s">
        <v>16</v>
      </c>
      <c r="D20" s="14">
        <v>570</v>
      </c>
    </row>
    <row r="21" spans="2:4">
      <c r="B21" s="10" t="s">
        <v>18</v>
      </c>
      <c r="C21" s="8" t="s">
        <v>36</v>
      </c>
      <c r="D21" s="32">
        <v>376133.4</v>
      </c>
    </row>
    <row r="22" spans="2:4" ht="15.75" customHeight="1">
      <c r="B22" s="15" t="s">
        <v>21</v>
      </c>
      <c r="C22" s="11" t="s">
        <v>22</v>
      </c>
      <c r="D22" s="31">
        <f>SUM(D23:D27)</f>
        <v>467811.31</v>
      </c>
    </row>
    <row r="23" spans="2:4" ht="60">
      <c r="B23" s="17" t="s">
        <v>23</v>
      </c>
      <c r="C23" s="8" t="s">
        <v>24</v>
      </c>
      <c r="D23" s="29">
        <v>279479.33</v>
      </c>
    </row>
    <row r="24" spans="2:4" ht="48" customHeight="1">
      <c r="B24" s="18" t="s">
        <v>25</v>
      </c>
      <c r="C24" s="8" t="s">
        <v>26</v>
      </c>
      <c r="D24" s="33">
        <v>174061.42</v>
      </c>
    </row>
    <row r="25" spans="2:4" ht="31.5" customHeight="1">
      <c r="B25" s="18" t="s">
        <v>27</v>
      </c>
      <c r="C25" s="8" t="s">
        <v>28</v>
      </c>
      <c r="D25" s="33">
        <v>14270.56</v>
      </c>
    </row>
    <row r="26" spans="2:4">
      <c r="B26" s="18" t="s">
        <v>29</v>
      </c>
      <c r="C26" s="8" t="s">
        <v>30</v>
      </c>
      <c r="D26" s="12">
        <v>0</v>
      </c>
    </row>
    <row r="27" spans="2:4">
      <c r="B27" s="19">
        <v>4</v>
      </c>
      <c r="C27" s="8" t="s">
        <v>31</v>
      </c>
      <c r="D27" s="12">
        <v>0</v>
      </c>
    </row>
    <row r="28" spans="2:4">
      <c r="B28" s="12" t="s">
        <v>42</v>
      </c>
      <c r="C28" s="12" t="s">
        <v>43</v>
      </c>
      <c r="D28" s="22">
        <f>D21-D22</f>
        <v>-91677.909999999974</v>
      </c>
    </row>
    <row r="30" spans="2:4" ht="61.5" customHeight="1"/>
    <row r="38" spans="1:1" ht="31.5" customHeight="1"/>
    <row r="46" spans="1:1">
      <c r="A46" s="13" t="s">
        <v>32</v>
      </c>
    </row>
    <row r="47" spans="1:1">
      <c r="A47" s="13" t="s">
        <v>33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8" workbookViewId="0">
      <selection activeCell="D25" sqref="D2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37</v>
      </c>
    </row>
    <row r="11" spans="2:5" ht="15.75">
      <c r="C11" s="4"/>
    </row>
    <row r="12" spans="2:5" ht="15.75">
      <c r="B12" s="4" t="s">
        <v>38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3" t="s">
        <v>9</v>
      </c>
      <c r="C15" s="6" t="s">
        <v>10</v>
      </c>
      <c r="D15" s="20">
        <f>SUM(D16:D21)</f>
        <v>614762.35000000009</v>
      </c>
      <c r="E15" s="13" t="s">
        <v>39</v>
      </c>
    </row>
    <row r="16" spans="2:5">
      <c r="B16" s="24"/>
      <c r="C16" s="8" t="s">
        <v>12</v>
      </c>
      <c r="D16" s="14">
        <v>567180.54</v>
      </c>
    </row>
    <row r="17" spans="2:5">
      <c r="B17" s="24"/>
      <c r="C17" s="8" t="s">
        <v>13</v>
      </c>
      <c r="D17" s="14">
        <v>645.24</v>
      </c>
    </row>
    <row r="18" spans="2:5">
      <c r="B18" s="24"/>
      <c r="C18" s="8" t="s">
        <v>14</v>
      </c>
      <c r="D18" s="14">
        <v>36733.68</v>
      </c>
    </row>
    <row r="19" spans="2:5">
      <c r="B19" s="24"/>
      <c r="C19" s="8" t="s">
        <v>15</v>
      </c>
      <c r="D19" s="9">
        <v>4656.59</v>
      </c>
    </row>
    <row r="20" spans="2:5">
      <c r="B20" s="24"/>
      <c r="C20" s="8" t="s">
        <v>16</v>
      </c>
      <c r="D20" s="14">
        <v>144</v>
      </c>
    </row>
    <row r="21" spans="2:5">
      <c r="B21" s="25"/>
      <c r="C21" s="8" t="s">
        <v>17</v>
      </c>
      <c r="D21" s="34">
        <v>5402.3</v>
      </c>
      <c r="E21">
        <v>5402.3</v>
      </c>
    </row>
    <row r="22" spans="2:5" ht="17.25" customHeight="1">
      <c r="B22" s="26" t="s">
        <v>18</v>
      </c>
      <c r="C22" s="11" t="s">
        <v>19</v>
      </c>
      <c r="D22" s="32">
        <f>SUM(D23:D24)</f>
        <v>576980.56999999995</v>
      </c>
    </row>
    <row r="23" spans="2:5">
      <c r="B23" s="27"/>
      <c r="C23" s="8" t="s">
        <v>20</v>
      </c>
      <c r="D23" s="9">
        <v>570510.87</v>
      </c>
    </row>
    <row r="24" spans="2:5">
      <c r="B24" s="28"/>
      <c r="C24" s="8" t="s">
        <v>17</v>
      </c>
      <c r="D24" s="34">
        <v>6469.7</v>
      </c>
      <c r="E24">
        <v>6469.7</v>
      </c>
    </row>
    <row r="25" spans="2:5" ht="28.5">
      <c r="B25" s="15" t="s">
        <v>21</v>
      </c>
      <c r="C25" s="11" t="s">
        <v>22</v>
      </c>
      <c r="D25" s="16">
        <f>SUM(D26:D30)</f>
        <v>837858.3899999999</v>
      </c>
    </row>
    <row r="26" spans="2:5" ht="63.75" customHeight="1">
      <c r="B26" s="17" t="s">
        <v>23</v>
      </c>
      <c r="C26" s="8" t="s">
        <v>24</v>
      </c>
      <c r="D26" s="29">
        <v>424881.76</v>
      </c>
    </row>
    <row r="27" spans="2:5" ht="47.25" customHeight="1">
      <c r="B27" s="18" t="s">
        <v>25</v>
      </c>
      <c r="C27" s="8" t="s">
        <v>26</v>
      </c>
      <c r="D27" s="30">
        <v>395304.69</v>
      </c>
    </row>
    <row r="28" spans="2:5" ht="30">
      <c r="B28" s="18" t="s">
        <v>27</v>
      </c>
      <c r="C28" s="8" t="s">
        <v>28</v>
      </c>
      <c r="D28" s="30">
        <v>17671.939999999999</v>
      </c>
    </row>
    <row r="29" spans="2:5">
      <c r="B29" s="18" t="s">
        <v>29</v>
      </c>
      <c r="C29" s="8" t="s">
        <v>30</v>
      </c>
      <c r="D29" s="29"/>
    </row>
    <row r="30" spans="2:5" ht="17.25" customHeight="1">
      <c r="B30" s="19">
        <v>4</v>
      </c>
      <c r="C30" s="8" t="s">
        <v>31</v>
      </c>
      <c r="D30" s="12">
        <v>0</v>
      </c>
    </row>
    <row r="31" spans="2:5">
      <c r="B31" s="12" t="s">
        <v>42</v>
      </c>
      <c r="C31" s="12" t="s">
        <v>43</v>
      </c>
      <c r="D31" s="22">
        <f>D22-D25</f>
        <v>-260877.81999999995</v>
      </c>
    </row>
    <row r="38" spans="1:1" ht="30.75" customHeight="1"/>
    <row r="45" spans="1:1">
      <c r="A45" s="13" t="s">
        <v>32</v>
      </c>
    </row>
    <row r="46" spans="1:1">
      <c r="A46" s="13" t="s">
        <v>33</v>
      </c>
    </row>
  </sheetData>
  <mergeCells count="2">
    <mergeCell ref="B22:B24"/>
    <mergeCell ref="B15:B2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abSelected="1" topLeftCell="A15" workbookViewId="0">
      <selection activeCell="D28" sqref="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40</v>
      </c>
    </row>
    <row r="11" spans="2:5" ht="15.75">
      <c r="C11" s="4"/>
    </row>
    <row r="12" spans="2:5" ht="15.75">
      <c r="B12" s="4" t="s">
        <v>41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3" t="s">
        <v>9</v>
      </c>
      <c r="C15" s="6" t="s">
        <v>10</v>
      </c>
      <c r="D15" s="7">
        <f>SUM(D16:D20)</f>
        <v>404349.9</v>
      </c>
    </row>
    <row r="16" spans="2:5">
      <c r="B16" s="24"/>
      <c r="C16" s="8" t="s">
        <v>12</v>
      </c>
      <c r="D16" s="14">
        <v>376371</v>
      </c>
    </row>
    <row r="17" spans="2:4">
      <c r="B17" s="24"/>
      <c r="C17" s="8" t="s">
        <v>13</v>
      </c>
      <c r="D17" s="14">
        <v>103.92</v>
      </c>
    </row>
    <row r="18" spans="2:4">
      <c r="B18" s="24"/>
      <c r="C18" s="8" t="s">
        <v>14</v>
      </c>
      <c r="D18" s="14">
        <v>24375.72</v>
      </c>
    </row>
    <row r="19" spans="2:4">
      <c r="B19" s="24"/>
      <c r="C19" s="8" t="s">
        <v>15</v>
      </c>
      <c r="D19" s="9">
        <v>3139.26</v>
      </c>
    </row>
    <row r="20" spans="2:4">
      <c r="B20" s="25"/>
      <c r="C20" s="8" t="s">
        <v>16</v>
      </c>
      <c r="D20" s="14">
        <v>360</v>
      </c>
    </row>
    <row r="21" spans="2:4">
      <c r="B21" s="10" t="s">
        <v>18</v>
      </c>
      <c r="C21" s="8" t="s">
        <v>36</v>
      </c>
      <c r="D21" s="32">
        <v>347733.18</v>
      </c>
    </row>
    <row r="22" spans="2:4" ht="17.25" customHeight="1">
      <c r="B22" s="15" t="s">
        <v>21</v>
      </c>
      <c r="C22" s="11" t="s">
        <v>22</v>
      </c>
      <c r="D22" s="31">
        <f>SUM(D23:D27)</f>
        <v>348294.67000000004</v>
      </c>
    </row>
    <row r="23" spans="2:4" ht="60" customHeight="1">
      <c r="B23" s="17" t="s">
        <v>23</v>
      </c>
      <c r="C23" s="8" t="s">
        <v>24</v>
      </c>
      <c r="D23" s="29">
        <v>280144.90000000002</v>
      </c>
    </row>
    <row r="24" spans="2:4" ht="46.5" customHeight="1">
      <c r="B24" s="18" t="s">
        <v>25</v>
      </c>
      <c r="C24" s="8" t="s">
        <v>26</v>
      </c>
      <c r="D24" s="35">
        <v>47680.4</v>
      </c>
    </row>
    <row r="25" spans="2:4" ht="30.75" customHeight="1">
      <c r="B25" s="18" t="s">
        <v>27</v>
      </c>
      <c r="C25" s="8" t="s">
        <v>28</v>
      </c>
      <c r="D25" s="35">
        <v>20469.37</v>
      </c>
    </row>
    <row r="26" spans="2:4">
      <c r="B26" s="18" t="s">
        <v>29</v>
      </c>
      <c r="C26" s="8" t="s">
        <v>30</v>
      </c>
      <c r="D26" s="29">
        <v>0</v>
      </c>
    </row>
    <row r="27" spans="2:4">
      <c r="B27" s="19">
        <v>4</v>
      </c>
      <c r="C27" s="8" t="s">
        <v>31</v>
      </c>
      <c r="D27" s="12">
        <v>0</v>
      </c>
    </row>
    <row r="28" spans="2:4">
      <c r="B28" s="12" t="s">
        <v>42</v>
      </c>
      <c r="C28" s="12" t="s">
        <v>43</v>
      </c>
      <c r="D28" s="36">
        <f>D21-D22</f>
        <v>-561.49000000004889</v>
      </c>
    </row>
    <row r="30" spans="2:4" ht="75.75" customHeight="1"/>
    <row r="38" spans="1:1" ht="30.75" customHeight="1"/>
    <row r="45" spans="1:1">
      <c r="A45" s="13" t="s">
        <v>32</v>
      </c>
    </row>
    <row r="46" spans="1:1">
      <c r="A46" s="13" t="s">
        <v>33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2015-04-26T11:49:20Z</dcterms:modified>
</cp:coreProperties>
</file>