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1" r:id="rId1"/>
    <sheet name="3" sheetId="2" r:id="rId2"/>
    <sheet name="Лист3" sheetId="3" r:id="rId3"/>
  </sheets>
  <definedNames>
    <definedName name="_GoBack" localSheetId="0">'1'!$E$4</definedName>
  </definedNames>
  <calcPr calcId="125725" refMode="R1C1"/>
</workbook>
</file>

<file path=xl/calcChain.xml><?xml version="1.0" encoding="utf-8"?>
<calcChain xmlns="http://schemas.openxmlformats.org/spreadsheetml/2006/main">
  <c r="D29" i="1"/>
  <c r="D29" i="2" l="1"/>
  <c r="D23" i="1"/>
  <c r="D23" i="2"/>
  <c r="D16"/>
  <c r="D16" i="1"/>
</calcChain>
</file>

<file path=xl/sharedStrings.xml><?xml version="1.0" encoding="utf-8"?>
<sst xmlns="http://schemas.openxmlformats.org/spreadsheetml/2006/main" count="70" uniqueCount="40">
  <si>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</si>
  <si>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</si>
  <si>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</si>
  <si>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</si>
  <si>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</si>
  <si>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</si>
  <si>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</si>
  <si>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Больничная, д.1</t>
  </si>
  <si>
    <t>Общая площадь жилых помещений: 2730,7 м2</t>
  </si>
  <si>
    <t>№ п/п</t>
  </si>
  <si>
    <t>Наименование</t>
  </si>
  <si>
    <t>Сумма, руб.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</si>
  <si>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</si>
  <si>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</si>
  <si>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</si>
  <si>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</si>
  <si>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</si>
  <si>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</si>
  <si>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</si>
  <si>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</si>
  <si>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</si>
  <si>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</si>
  <si>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</si>
  <si>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</si>
  <si>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</si>
  <si>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</si>
  <si>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</si>
  <si>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</si>
  <si>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</si>
  <si>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</si>
  <si>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</si>
  <si>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</si>
  <si>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по адресу: ул. Больничная, д.3</t>
  </si>
  <si>
    <t>Общая площадь жилых помещений: 6362,5 м2</t>
  </si>
  <si>
    <t>Наем</t>
  </si>
  <si>
    <t>Содержание конструктивных элементов и ремонт внутридомового инженерного оборудования. Согласно актов выполненных работ</t>
  </si>
  <si>
    <t>экономист.</t>
  </si>
  <si>
    <t>тел. 4-92-97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</si>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</sst>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2" fontId="5" fillId="0" borderId="1" xfId="0" applyNumberFormat="1" applyFont="1" applyBorder="1"/>
    <xf numFmtId="49" fontId="4" fillId="0" borderId="1" xfId="0" applyNumberFormat="1" applyFont="1" applyBorder="1" applyAlignment="1">
      <alignment vertical="top" wrapText="1"/>
    </xf>
    <xf numFmtId="0" fontId="6" fillId="0" borderId="0" xfId="0" applyFont="1"/>
    <xf numFmtId="0" fontId="7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41"/>
  <sheetViews>
    <sheetView tabSelected="1" topLeftCell="B15" workbookViewId="0">
      <selection activeCell="B29" sqref="B29:D29"/>
    </sheetView>
  </sheetViews>
  <sheetFormatPr defaultRowHeight="15"/>
  <cols>
    <col min="2" max="2" width="8.42578125" customWidth="1"/>
    <col min="3" max="3" width="59.28515625" customWidth="1"/>
    <col min="4" max="4" width="1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7</v>
      </c>
    </row>
    <row r="11" spans="2:5" ht="18" customHeight="1">
      <c r="C11" s="3"/>
    </row>
    <row r="12" spans="2:5" ht="15.75">
      <c r="B12" s="3" t="s">
        <v>8</v>
      </c>
    </row>
    <row r="13" spans="2:5" ht="20.25" customHeight="1"/>
    <row r="14" spans="2:5" ht="7.5" customHeight="1">
      <c r="B14" s="19" t="s">
        <v>9</v>
      </c>
      <c r="C14" s="19" t="s">
        <v>10</v>
      </c>
      <c r="D14" s="19" t="s">
        <v>11</v>
      </c>
    </row>
    <row r="15" spans="2:5">
      <c r="B15" s="19"/>
      <c r="C15" s="19"/>
      <c r="D15" s="19"/>
    </row>
    <row r="16" spans="2:5" ht="18" customHeight="1">
      <c r="B16" s="5" t="s">
        <v>12</v>
      </c>
      <c r="C16" s="6" t="s">
        <v>13</v>
      </c>
      <c r="D16" s="17">
        <f>SUM(D17:D21)</f>
        <v>345265.17</v>
      </c>
    </row>
    <row r="17" spans="2:4">
      <c r="B17" s="8"/>
      <c r="C17" s="9" t="s">
        <v>14</v>
      </c>
      <c r="D17" s="7">
        <v>321348.42</v>
      </c>
    </row>
    <row r="18" spans="2:4">
      <c r="B18" s="5"/>
      <c r="C18" s="9" t="s">
        <v>15</v>
      </c>
      <c r="D18" s="7">
        <v>284.93</v>
      </c>
    </row>
    <row r="19" spans="2:4">
      <c r="B19" s="5"/>
      <c r="C19" s="9" t="s">
        <v>16</v>
      </c>
      <c r="D19" s="7">
        <v>20348.439999999999</v>
      </c>
    </row>
    <row r="20" spans="2:4">
      <c r="B20" s="5"/>
      <c r="C20" s="9" t="s">
        <v>17</v>
      </c>
      <c r="D20" s="7">
        <v>3139.38</v>
      </c>
    </row>
    <row r="21" spans="2:4">
      <c r="B21" s="5"/>
      <c r="C21" s="9" t="s">
        <v>18</v>
      </c>
      <c r="D21" s="7">
        <v>144</v>
      </c>
    </row>
    <row r="22" spans="2:4">
      <c r="B22" s="5" t="s">
        <v>19</v>
      </c>
      <c r="C22" s="6" t="s">
        <v>20</v>
      </c>
      <c r="D22" s="17">
        <v>326605.06</v>
      </c>
    </row>
    <row r="23" spans="2:4" ht="16.5" customHeight="1">
      <c r="B23" s="5" t="s">
        <v>21</v>
      </c>
      <c r="C23" s="6" t="s">
        <v>22</v>
      </c>
      <c r="D23" s="15">
        <f>SUM(D24:D28)</f>
        <v>415082.66</v>
      </c>
    </row>
    <row r="24" spans="2:4" ht="60" customHeight="1">
      <c r="B24" s="10" t="s">
        <v>23</v>
      </c>
      <c r="C24" s="9" t="s">
        <v>24</v>
      </c>
      <c r="D24" s="7">
        <v>239150.58</v>
      </c>
    </row>
    <row r="25" spans="2:4" ht="29.25" customHeight="1">
      <c r="B25" s="13" t="s">
        <v>25</v>
      </c>
      <c r="C25" s="9" t="s">
        <v>26</v>
      </c>
      <c r="D25" s="16">
        <v>160749</v>
      </c>
    </row>
    <row r="26" spans="2:4" ht="30">
      <c r="B26" s="13" t="s">
        <v>27</v>
      </c>
      <c r="C26" s="9" t="s">
        <v>28</v>
      </c>
      <c r="D26" s="7">
        <v>15183.08</v>
      </c>
    </row>
    <row r="27" spans="2:4">
      <c r="B27" s="13" t="s">
        <v>29</v>
      </c>
      <c r="C27" s="9" t="s">
        <v>30</v>
      </c>
      <c r="D27" s="7"/>
    </row>
    <row r="28" spans="2:4">
      <c r="B28" s="11">
        <v>4</v>
      </c>
      <c r="C28" s="9" t="s">
        <v>31</v>
      </c>
      <c r="D28" s="7">
        <v>0</v>
      </c>
    </row>
    <row r="29" spans="2:4">
      <c r="B29" s="7" t="s">
        <v>38</v>
      </c>
      <c r="C29" s="7" t="s">
        <v>39</v>
      </c>
      <c r="D29" s="18">
        <f>D22-D23</f>
        <v>-88477.599999999977</v>
      </c>
    </row>
    <row r="30" spans="2:4" ht="15" customHeight="1"/>
    <row r="31" spans="2:4" ht="45" customHeight="1"/>
    <row r="39" ht="30" customHeight="1"/>
    <row r="41" ht="45.75" customHeight="1"/>
  </sheetData>
  <mergeCells count="3">
    <mergeCell ref="B14:B15"/>
    <mergeCell ref="C14:C15"/>
    <mergeCell ref="D14:D15"/>
  </mergeCells>
  <pageMargins left="0.23622047244094491" right="0.23622047244094491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opLeftCell="A16" workbookViewId="0">
      <selection activeCell="B29" sqref="B29:D29"/>
    </sheetView>
  </sheetViews>
  <sheetFormatPr defaultRowHeight="15"/>
  <cols>
    <col min="2" max="2" width="8.42578125" customWidth="1"/>
    <col min="3" max="3" width="59.28515625" customWidth="1"/>
    <col min="4" max="4" width="15" customWidth="1"/>
  </cols>
  <sheetData>
    <row r="1" spans="2:5" ht="5.2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4"/>
    </row>
    <row r="8" spans="2:5" ht="15.75">
      <c r="C8" s="2" t="s">
        <v>5</v>
      </c>
    </row>
    <row r="9" spans="2:5" ht="15.75">
      <c r="C9" s="2" t="s">
        <v>6</v>
      </c>
    </row>
    <row r="10" spans="2:5" ht="15.75">
      <c r="C10" s="2" t="s">
        <v>32</v>
      </c>
    </row>
    <row r="11" spans="2:5" ht="20.25" customHeight="1">
      <c r="C11" s="3"/>
    </row>
    <row r="12" spans="2:5" ht="18.75" customHeight="1">
      <c r="B12" s="3" t="s">
        <v>33</v>
      </c>
    </row>
    <row r="13" spans="2:5" ht="18.75" customHeight="1">
      <c r="B13" s="3"/>
    </row>
    <row r="14" spans="2:5" ht="10.5" customHeight="1">
      <c r="B14" s="19" t="s">
        <v>9</v>
      </c>
      <c r="C14" s="19" t="s">
        <v>10</v>
      </c>
      <c r="D14" s="19" t="s">
        <v>11</v>
      </c>
    </row>
    <row r="15" spans="2:5">
      <c r="B15" s="19"/>
      <c r="C15" s="19"/>
      <c r="D15" s="19"/>
    </row>
    <row r="16" spans="2:5" ht="18" customHeight="1">
      <c r="B16" s="5" t="s">
        <v>12</v>
      </c>
      <c r="C16" s="6" t="s">
        <v>13</v>
      </c>
      <c r="D16" s="12">
        <f>SUM(D17:D21)</f>
        <v>798882</v>
      </c>
    </row>
    <row r="17" spans="1:4">
      <c r="B17" s="8"/>
      <c r="C17" s="9" t="s">
        <v>14</v>
      </c>
      <c r="D17" s="7">
        <v>742623.24</v>
      </c>
    </row>
    <row r="18" spans="1:4">
      <c r="B18" s="5"/>
      <c r="C18" s="9" t="s">
        <v>34</v>
      </c>
      <c r="D18" s="7">
        <v>484.2</v>
      </c>
    </row>
    <row r="19" spans="1:4">
      <c r="B19" s="5"/>
      <c r="C19" s="9" t="s">
        <v>16</v>
      </c>
      <c r="D19" s="7">
        <v>48096.42</v>
      </c>
    </row>
    <row r="20" spans="1:4">
      <c r="B20" s="5"/>
      <c r="C20" s="9" t="s">
        <v>17</v>
      </c>
      <c r="D20" s="7">
        <v>6880.14</v>
      </c>
    </row>
    <row r="21" spans="1:4">
      <c r="B21" s="5"/>
      <c r="C21" s="9" t="s">
        <v>18</v>
      </c>
      <c r="D21" s="7">
        <v>798</v>
      </c>
    </row>
    <row r="22" spans="1:4">
      <c r="B22" s="5" t="s">
        <v>19</v>
      </c>
      <c r="C22" s="6" t="s">
        <v>20</v>
      </c>
      <c r="D22" s="17">
        <v>759802.57</v>
      </c>
    </row>
    <row r="23" spans="1:4">
      <c r="B23" s="5" t="s">
        <v>21</v>
      </c>
      <c r="C23" s="6" t="s">
        <v>22</v>
      </c>
      <c r="D23" s="15">
        <f>SUM(D24:D28)</f>
        <v>755764.15600000008</v>
      </c>
    </row>
    <row r="24" spans="1:4" ht="60">
      <c r="B24" s="10" t="s">
        <v>23</v>
      </c>
      <c r="C24" s="9" t="s">
        <v>24</v>
      </c>
      <c r="D24" s="7">
        <v>557209.09600000002</v>
      </c>
    </row>
    <row r="25" spans="1:4" ht="45.75" customHeight="1">
      <c r="B25" s="13" t="s">
        <v>25</v>
      </c>
      <c r="C25" s="9" t="s">
        <v>35</v>
      </c>
      <c r="D25" s="7">
        <v>172316.18</v>
      </c>
    </row>
    <row r="26" spans="1:4" ht="33" customHeight="1">
      <c r="B26" s="13" t="s">
        <v>27</v>
      </c>
      <c r="C26" s="9" t="s">
        <v>28</v>
      </c>
      <c r="D26" s="7">
        <v>26238.880000000001</v>
      </c>
    </row>
    <row r="27" spans="1:4">
      <c r="B27" s="13" t="s">
        <v>29</v>
      </c>
      <c r="C27" s="9" t="s">
        <v>30</v>
      </c>
      <c r="D27" s="7"/>
    </row>
    <row r="28" spans="1:4">
      <c r="B28" s="11">
        <v>4</v>
      </c>
      <c r="C28" s="9" t="s">
        <v>31</v>
      </c>
      <c r="D28" s="7">
        <v>0</v>
      </c>
    </row>
    <row r="29" spans="1:4">
      <c r="B29" s="7" t="s">
        <v>38</v>
      </c>
      <c r="C29" s="7" t="s">
        <v>39</v>
      </c>
      <c r="D29" s="18">
        <f>D22-D23</f>
        <v>4038.4139999998733</v>
      </c>
    </row>
    <row r="31" spans="1:4">
      <c r="A31" s="14" t="s">
        <v>36</v>
      </c>
    </row>
    <row r="32" spans="1:4">
      <c r="A32" s="14" t="s">
        <v>37</v>
      </c>
    </row>
    <row r="38" spans="1:1">
      <c r="A38" s="14"/>
    </row>
    <row r="39" spans="1:1" ht="15" customHeight="1">
      <c r="A39" s="14"/>
    </row>
  </sheetData>
  <mergeCells count="3">
    <mergeCell ref="B14:B15"/>
    <mergeCell ref="C14:C15"/>
    <mergeCell ref="D14:D15"/>
  </mergeCells>
  <pageMargins left="0.25" right="0.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3</vt:lpstr>
      <vt:lpstr>Лист3</vt:lpstr>
      <vt:lpstr>'1'!_GoBack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2015-03-31T08:09:21Z</dcterms:modified>
</cp:coreProperties>
</file>