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<sst xmlns="http://schemas.openxmlformats.org/spreadsheetml/2006/main" count="230" uniqueCount="149">
  <si>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</si>
  <si>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</si>
  <si>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</si>
  <si>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</si>
  <si>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</si>
  <si>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</si>
  <si>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</si>
  <si>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</si>
  <si>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</si>
  <si>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</si>
  <si>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</si>
  <si>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</si>
  <si>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</si>
  <si>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</si>
  <si>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</si>
  <si>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</si>
  <si>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</si>
  <si>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</si>
  <si>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</si>
  <si>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</si>
  <si>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</si>
  <si>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</si>
  <si>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</si>
  <si>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</si>
  <si>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</si>
  <si>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</si>
  <si>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</si>
  <si>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</si>
  <si>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</si>
  <si>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</si>
  <si>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</si>
  <si>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</si>
  <si>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</si>
  <si>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</si>
  <si>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</si>
  <si>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</si>
  <si>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</si>
  <si>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</si>
  <si>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</si>
  <si>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</si>
  <si>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</si>
  <si>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</si>
  <si>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</si>
  <si>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</si>
  <si>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</si>
  <si>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</si>
  <si>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</si>
  <si>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</si>
  <si>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</si>
  <si>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</si>
  <si>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</si>
  <si>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</si>
  <si>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</si>
  <si>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</si>
  <si>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</si>
  <si>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</si>
  <si>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</si>
  <si>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</si>
  <si>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</si>
  <si>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</si>
  <si>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</si>
  <si>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</si>
  <si>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</si>
  <si>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</si>
  <si>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</si>
  <si>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</si>
  <si>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</si>
  <si>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Октябрьская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</si>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</sst>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3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4175.38/1000</f>
        <v>4.1753800000000005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4175.38/1000</f>
        <v>4.1753800000000005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1629.27/1000</f>
        <v>1.62927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745.9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58.71</v>
      </c>
      <c r="J42" s="134"/>
      <c r="K42" s="134" t="s">
        <v>79</v>
      </c>
      <c r="L42" s="135">
        <v>647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72</v>
      </c>
      <c r="E45" s="140">
        <v>903.43</v>
      </c>
      <c r="F45" s="141" t="s">
        <v>93</v>
      </c>
      <c r="G45" s="140"/>
      <c r="H45" s="140" t="s">
        <v>94</v>
      </c>
      <c r="I45" s="140" t="s">
        <v>95</v>
      </c>
      <c r="J45" s="140"/>
      <c r="K45" s="140" t="s">
        <v>96</v>
      </c>
      <c r="L45" s="141" t="s">
        <v>97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98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99</v>
      </c>
      <c r="J46" s="144"/>
      <c r="K46" s="144">
        <v>1731.47</v>
      </c>
      <c r="L46" s="144" t="s">
        <v>100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101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102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1629.27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103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102.2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104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1384.88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105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1059.03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106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107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4175.38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108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4175.38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109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4175.38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4175.38/1000</f>
        <v>4.1753800000000005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4175.38/1000</f>
        <v>4.1753800000000005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1629.27/1000</f>
        <v>1.62927</v>
      </c>
      <c r="K15" s="87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112</v>
      </c>
      <c r="C26" s="132" t="s">
        <v>113</v>
      </c>
      <c r="D26" s="152" t="s">
        <v>114</v>
      </c>
      <c r="E26" s="153">
        <v>1.58</v>
      </c>
      <c r="F26" s="134" t="s">
        <v>115</v>
      </c>
      <c r="G26" s="134">
        <v>15.58</v>
      </c>
      <c r="H26" s="154"/>
      <c r="I26" s="154"/>
      <c r="J26" s="134" t="s">
        <v>116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117</v>
      </c>
      <c r="C27" s="132" t="s">
        <v>118</v>
      </c>
      <c r="D27" s="152" t="s">
        <v>114</v>
      </c>
      <c r="E27" s="153">
        <v>0.28000000000000003</v>
      </c>
      <c r="F27" s="134" t="s">
        <v>119</v>
      </c>
      <c r="G27" s="134">
        <v>3.02</v>
      </c>
      <c r="H27" s="154"/>
      <c r="I27" s="154"/>
      <c r="J27" s="134" t="s">
        <v>120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121</v>
      </c>
      <c r="C28" s="132" t="s">
        <v>122</v>
      </c>
      <c r="D28" s="152" t="s">
        <v>114</v>
      </c>
      <c r="E28" s="153">
        <v>0.24</v>
      </c>
      <c r="F28" s="134" t="s">
        <v>123</v>
      </c>
      <c r="G28" s="134">
        <v>2.75</v>
      </c>
      <c r="H28" s="154"/>
      <c r="I28" s="154"/>
      <c r="J28" s="134" t="s">
        <v>124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125</v>
      </c>
      <c r="C29" s="132" t="s">
        <v>126</v>
      </c>
      <c r="D29" s="152" t="s">
        <v>114</v>
      </c>
      <c r="E29" s="153">
        <v>10.4</v>
      </c>
      <c r="F29" s="134" t="s">
        <v>127</v>
      </c>
      <c r="G29" s="134">
        <v>126.46</v>
      </c>
      <c r="H29" s="154"/>
      <c r="I29" s="154"/>
      <c r="J29" s="134" t="s">
        <v>128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129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130</v>
      </c>
      <c r="C31" s="132" t="s">
        <v>131</v>
      </c>
      <c r="D31" s="152" t="s">
        <v>132</v>
      </c>
      <c r="E31" s="153">
        <v>0.4</v>
      </c>
      <c r="F31" s="134" t="s">
        <v>133</v>
      </c>
      <c r="G31" s="134">
        <v>11.8</v>
      </c>
      <c r="H31" s="154">
        <v>58.8</v>
      </c>
      <c r="I31" s="154">
        <v>23.52</v>
      </c>
      <c r="J31" s="134" t="s">
        <v>134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135</v>
      </c>
    </row>
    <row r="32" spans="1:23" ht="22.8" x14ac:dyDescent="0.25">
      <c r="A32" s="150">
        <v>6</v>
      </c>
      <c r="B32" s="151" t="s">
        <v>136</v>
      </c>
      <c r="C32" s="132" t="s">
        <v>137</v>
      </c>
      <c r="D32" s="152" t="s">
        <v>138</v>
      </c>
      <c r="E32" s="153">
        <v>1</v>
      </c>
      <c r="F32" s="134" t="s">
        <v>139</v>
      </c>
      <c r="G32" s="134">
        <v>6.27</v>
      </c>
      <c r="H32" s="154">
        <v>22.83</v>
      </c>
      <c r="I32" s="154">
        <v>22.83</v>
      </c>
      <c r="J32" s="134" t="s">
        <v>140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141</v>
      </c>
    </row>
    <row r="33" spans="1:14" ht="22.8" x14ac:dyDescent="0.25">
      <c r="A33" s="156">
        <v>7</v>
      </c>
      <c r="B33" s="157" t="s">
        <v>142</v>
      </c>
      <c r="C33" s="138" t="s">
        <v>143</v>
      </c>
      <c r="D33" s="158" t="s">
        <v>138</v>
      </c>
      <c r="E33" s="159">
        <v>4</v>
      </c>
      <c r="F33" s="140" t="s">
        <v>144</v>
      </c>
      <c r="G33" s="140">
        <v>17.04</v>
      </c>
      <c r="H33" s="160">
        <v>13.42</v>
      </c>
      <c r="I33" s="160">
        <v>53.68</v>
      </c>
      <c r="J33" s="140" t="s">
        <v>145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146</v>
      </c>
    </row>
    <row r="34" spans="1:14" x14ac:dyDescent="0.25">
      <c r="A34" s="142" t="s">
        <v>98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1731.47</v>
      </c>
      <c r="L34" s="164"/>
      <c r="M34" s="162">
        <f ca="1">IF(ISNUMBER(INDIRECT("K" &amp; ROW())/INDIRECT("G" &amp; ROW())),INDIRECT("K" &amp; ROW())/INDIRECT("G" &amp; ROW()), " ")</f>
        <v>9.4646878758062751</v>
      </c>
      <c r="N34" s="144" t="s">
        <v>147</v>
      </c>
    </row>
    <row r="35" spans="1:14" x14ac:dyDescent="0.25">
      <c r="A35" s="142" t="s">
        <v>101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147</v>
      </c>
    </row>
    <row r="36" spans="1:14" x14ac:dyDescent="0.25">
      <c r="A36" s="142" t="s">
        <v>102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1629.27</v>
      </c>
      <c r="L36" s="164"/>
      <c r="M36" s="162">
        <f ca="1">IF(ISNUMBER(INDIRECT("K" &amp; ROW())/INDIRECT("G" &amp; ROW())),INDIRECT("K" &amp; ROW())/INDIRECT("G" &amp; ROW()), " ")</f>
        <v>11.021240614219034</v>
      </c>
      <c r="N36" s="144" t="s">
        <v>147</v>
      </c>
    </row>
    <row r="37" spans="1:14" x14ac:dyDescent="0.25">
      <c r="A37" s="142" t="s">
        <v>103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102.2</v>
      </c>
      <c r="L37" s="164"/>
      <c r="M37" s="162">
        <f ca="1">IF(ISNUMBER(INDIRECT("K" &amp; ROW())/INDIRECT("G" &amp; ROW())),INDIRECT("K" &amp; ROW())/INDIRECT("G" &amp; ROW()), " ")</f>
        <v>2.9108516092281405</v>
      </c>
      <c r="N37" s="144" t="s">
        <v>147</v>
      </c>
    </row>
    <row r="38" spans="1:14" x14ac:dyDescent="0.25">
      <c r="A38" s="145" t="s">
        <v>104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1384.88</v>
      </c>
      <c r="L38" s="167"/>
      <c r="M38" s="165">
        <f ca="1">IF(ISNUMBER(INDIRECT("K" &amp; ROW())/INDIRECT("G" &amp; ROW())),INDIRECT("K" &amp; ROW())/INDIRECT("G" &amp; ROW()), " ")</f>
        <v>11.0208499124622</v>
      </c>
      <c r="N38" s="147" t="s">
        <v>147</v>
      </c>
    </row>
    <row r="39" spans="1:14" x14ac:dyDescent="0.25">
      <c r="A39" s="145" t="s">
        <v>105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1059.03</v>
      </c>
      <c r="L39" s="167"/>
      <c r="M39" s="165">
        <f ca="1">IF(ISNUMBER(INDIRECT("K" &amp; ROW())/INDIRECT("G" &amp; ROW())),INDIRECT("K" &amp; ROW())/INDIRECT("G" &amp; ROW()), " ")</f>
        <v>11.021230096784263</v>
      </c>
      <c r="N39" s="147" t="s">
        <v>147</v>
      </c>
    </row>
    <row r="40" spans="1:14" x14ac:dyDescent="0.25">
      <c r="A40" s="145" t="s">
        <v>106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147</v>
      </c>
    </row>
    <row r="41" spans="1:14" x14ac:dyDescent="0.25">
      <c r="A41" s="142" t="s">
        <v>107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4175.38</v>
      </c>
      <c r="L41" s="164"/>
      <c r="M41" s="162">
        <f ca="1">IF(ISNUMBER(INDIRECT("K" &amp; ROW())/INDIRECT("G" &amp; ROW())),INDIRECT("K" &amp; ROW())/INDIRECT("G" &amp; ROW()), " ")</f>
        <v>10.317477575428105</v>
      </c>
      <c r="N41" s="144" t="s">
        <v>147</v>
      </c>
    </row>
    <row r="42" spans="1:14" x14ac:dyDescent="0.25">
      <c r="A42" s="142" t="s">
        <v>108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4175.38</v>
      </c>
      <c r="L42" s="164"/>
      <c r="M42" s="162">
        <f ca="1">IF(ISNUMBER(INDIRECT("K" &amp; ROW())/INDIRECT("G" &amp; ROW())),INDIRECT("K" &amp; ROW())/INDIRECT("G" &amp; ROW()), " ")</f>
        <v>10.317477575428105</v>
      </c>
      <c r="N42" s="144" t="s">
        <v>147</v>
      </c>
    </row>
    <row r="43" spans="1:14" x14ac:dyDescent="0.25">
      <c r="A43" s="145" t="s">
        <v>109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4175.38</v>
      </c>
      <c r="L43" s="167"/>
      <c r="M43" s="165">
        <f ca="1">IF(ISNUMBER(INDIRECT("K" &amp; ROW())/INDIRECT("G" &amp; ROW())),INDIRECT("K" &amp; ROW())/INDIRECT("G" &amp; ROW()), " ")</f>
        <v>10.317477575428105</v>
      </c>
      <c r="N43" s="147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