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ок1" sheetId="2" r:id="rId1"/>
    <sheet name="ок3" sheetId="3" r:id="rId2"/>
    <sheet name="ок4" sheetId="4" r:id="rId3"/>
    <sheet name="ок6" sheetId="5" r:id="rId4"/>
    <sheet name="ок8" sheetId="6" r:id="rId5"/>
    <sheet name="ок15" sheetId="7" r:id="rId6"/>
    <sheet name="ок17" sheetId="8" r:id="rId7"/>
    <sheet name="ок19" sheetId="9" r:id="rId8"/>
    <sheet name="ок21" sheetId="10" r:id="rId9"/>
  </sheets>
  <calcPr calcId="125725"/>
</workbook>
</file>

<file path=xl/calcChain.xml><?xml version="1.0" encoding="utf-8"?>
<calcChain xmlns="http://schemas.openxmlformats.org/spreadsheetml/2006/main">
  <c r="C20" i="10"/>
  <c r="C11"/>
  <c r="C20" i="9"/>
  <c r="C11"/>
  <c r="C20" i="8"/>
  <c r="C11"/>
  <c r="C20" i="7"/>
  <c r="C11"/>
  <c r="C20" i="6"/>
  <c r="C11"/>
  <c r="C20" i="5"/>
  <c r="C11"/>
  <c r="C20" i="4"/>
  <c r="C11"/>
  <c r="C20" i="3"/>
  <c r="C11"/>
  <c r="C20" i="2"/>
  <c r="C11"/>
</calcChain>
</file>

<file path=xl/sharedStrings.xml><?xml version="1.0" encoding="utf-8"?>
<sst xmlns="http://schemas.openxmlformats.org/spreadsheetml/2006/main" count="297" uniqueCount="33">
  <si>
    <t>Улица</t>
  </si>
  <si>
    <t>Дом</t>
  </si>
  <si>
    <t>Общая площадь  квартир</t>
  </si>
  <si>
    <t>Площадь юридических лиц</t>
  </si>
  <si>
    <t>Площадь всего</t>
  </si>
  <si>
    <t>Задолженность собственников за содержание на 01.01.16г.</t>
  </si>
  <si>
    <t>Задолженность  за содержание юридических лиц на 01.01.16г.</t>
  </si>
  <si>
    <t>Всего задолженность  за содержание  на 01.01.16г.</t>
  </si>
  <si>
    <t xml:space="preserve">Начислено за содержание и ремонт </t>
  </si>
  <si>
    <t>Начислено за содержание и ремонт юридическим лицам</t>
  </si>
  <si>
    <t xml:space="preserve">Всего начислено за содержание и ремонт </t>
  </si>
  <si>
    <t xml:space="preserve">Оплачено за содержание и ремонт </t>
  </si>
  <si>
    <t>Оплачено за содержание и ремонт юридическим лицам</t>
  </si>
  <si>
    <t xml:space="preserve">Всего оплачено за содержание и ремонт </t>
  </si>
  <si>
    <t>Задолженность собственников за содержание на 01.01.17г.</t>
  </si>
  <si>
    <t>Задолженность  за содержание юридических лиц на 01.01.17г.</t>
  </si>
  <si>
    <t>Всего задолженность  за содержание  на 01.01.17г.</t>
  </si>
  <si>
    <t>Расходы</t>
  </si>
  <si>
    <t>Работы по текущему ремонту</t>
  </si>
  <si>
    <t>Аварийно-диспетчерская служба</t>
  </si>
  <si>
    <t>Обслуживание придомовой территории</t>
  </si>
  <si>
    <t>Плановые работы на электрических сетях</t>
  </si>
  <si>
    <t>Ремонтные работы на электрических сетях</t>
  </si>
  <si>
    <t>Транспортные расходы</t>
  </si>
  <si>
    <t>Обслуживание вентиляции</t>
  </si>
  <si>
    <t>Внутридомовое газовое обслужавание</t>
  </si>
  <si>
    <t>Административно управленческие расходы</t>
  </si>
  <si>
    <t>Обслуживание приборов учета</t>
  </si>
  <si>
    <t>Израсходовано всего</t>
  </si>
  <si>
    <t xml:space="preserve">Результат (экономия / -перерасход)                 </t>
  </si>
  <si>
    <t>Октябрьская</t>
  </si>
  <si>
    <t xml:space="preserve">Отчет ООО "ЭЛЕВКОН"  за содержание и ремонт общего имущества </t>
  </si>
  <si>
    <t>многоквартирного дома по адресу: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</si>
</sst>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horizontal="right" vertical="top" wrapText="1"/>
    </xf>
  </cellStyleXfs>
  <cellXfs count="22">
    <xf numFmtId="0" fontId="0" fillId="0" borderId="0" xfId="0"/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3" borderId="1" xfId="0" applyFont="1" applyFill="1" applyBorder="1" applyAlignment="1"/>
    <xf numFmtId="2" fontId="2" fillId="0" borderId="1" xfId="0" applyNumberFormat="1" applyFont="1" applyBorder="1" applyAlignment="1"/>
    <xf numFmtId="2" fontId="1" fillId="0" borderId="1" xfId="0" applyNumberFormat="1" applyFont="1" applyBorder="1" applyAlignment="1"/>
    <xf numFmtId="2" fontId="2" fillId="3" borderId="1" xfId="1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 wrapText="1"/>
    </xf>
    <xf numFmtId="2" fontId="5" fillId="2" borderId="1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</cellXfs>
  <cellStyles count="2">
    <cellStyle name="Итоги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C33"/>
  <sheetViews>
    <sheetView tabSelected="1" topLeftCell="A16" workbookViewId="0">
      <selection activeCell="E34" sqref="E34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</v>
      </c>
    </row>
    <row r="6" spans="2:3">
      <c r="B6" s="12" t="s">
        <v>2</v>
      </c>
      <c r="C6" s="4">
        <v>995.2</v>
      </c>
    </row>
    <row r="7" spans="2:3">
      <c r="B7" s="12" t="s">
        <v>3</v>
      </c>
      <c r="C7" s="4"/>
    </row>
    <row r="8" spans="2:3">
      <c r="B8" s="12" t="s">
        <v>4</v>
      </c>
      <c r="C8" s="3">
        <v>995.2</v>
      </c>
    </row>
    <row r="9" spans="2:3">
      <c r="B9" s="13" t="s">
        <v>5</v>
      </c>
      <c r="C9" s="5">
        <v>86730.92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86730.92</v>
      </c>
    </row>
    <row r="12" spans="2:3">
      <c r="B12" s="15" t="s">
        <v>8</v>
      </c>
      <c r="C12" s="5">
        <v>121986.75</v>
      </c>
    </row>
    <row r="13" spans="2:3">
      <c r="B13" s="15" t="s">
        <v>9</v>
      </c>
      <c r="C13" s="5"/>
    </row>
    <row r="14" spans="2:3">
      <c r="B14" s="16" t="s">
        <v>10</v>
      </c>
      <c r="C14" s="5">
        <v>121986.75</v>
      </c>
    </row>
    <row r="15" spans="2:3">
      <c r="B15" s="15" t="s">
        <v>11</v>
      </c>
      <c r="C15" s="5">
        <v>111133.43999999999</v>
      </c>
    </row>
    <row r="16" spans="2:3">
      <c r="B16" s="15" t="s">
        <v>12</v>
      </c>
      <c r="C16" s="5"/>
    </row>
    <row r="17" spans="2:3">
      <c r="B17" s="16" t="s">
        <v>13</v>
      </c>
      <c r="C17" s="6">
        <v>111133.43999999999</v>
      </c>
    </row>
    <row r="18" spans="2:3">
      <c r="B18" s="13" t="s">
        <v>14</v>
      </c>
      <c r="C18" s="7">
        <v>97584.23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97584.23</v>
      </c>
    </row>
    <row r="21" spans="2:3">
      <c r="B21" s="14" t="s">
        <v>17</v>
      </c>
      <c r="C21" s="7"/>
    </row>
    <row r="22" spans="2:3">
      <c r="B22" s="17" t="s">
        <v>18</v>
      </c>
      <c r="C22" s="5">
        <v>34539</v>
      </c>
    </row>
    <row r="23" spans="2:3">
      <c r="B23" s="17" t="s">
        <v>19</v>
      </c>
      <c r="C23" s="8">
        <v>17802.386399999999</v>
      </c>
    </row>
    <row r="24" spans="2:3">
      <c r="B24" s="17" t="s">
        <v>20</v>
      </c>
      <c r="C24" s="8">
        <v>11738.274528000002</v>
      </c>
    </row>
    <row r="25" spans="2:3">
      <c r="B25" s="17" t="s">
        <v>21</v>
      </c>
      <c r="C25" s="5">
        <v>4330.0600000000004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5098.7497600000006</v>
      </c>
    </row>
    <row r="28" spans="2:3">
      <c r="B28" s="13" t="s">
        <v>24</v>
      </c>
      <c r="C28" s="10">
        <v>4185.1006715441308</v>
      </c>
    </row>
    <row r="29" spans="2:3">
      <c r="B29" s="17" t="s">
        <v>25</v>
      </c>
      <c r="C29" s="8">
        <v>1130.7837100034744</v>
      </c>
    </row>
    <row r="30" spans="2:3">
      <c r="B30" s="13" t="s">
        <v>26</v>
      </c>
      <c r="C30" s="10">
        <v>27322.431473888002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116978.67654343562</v>
      </c>
    </row>
    <row r="33" spans="2:3">
      <c r="B33" s="20" t="s">
        <v>29</v>
      </c>
      <c r="C33" s="8">
        <v>5008.0734565643797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D12" sqref="D12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3</v>
      </c>
    </row>
    <row r="6" spans="2:3">
      <c r="B6" s="12" t="s">
        <v>2</v>
      </c>
      <c r="C6" s="4">
        <v>986.2</v>
      </c>
    </row>
    <row r="7" spans="2:3">
      <c r="B7" s="12" t="s">
        <v>3</v>
      </c>
      <c r="C7" s="4"/>
    </row>
    <row r="8" spans="2:3">
      <c r="B8" s="12" t="s">
        <v>4</v>
      </c>
      <c r="C8" s="3">
        <v>986.2</v>
      </c>
    </row>
    <row r="9" spans="2:3">
      <c r="B9" s="13" t="s">
        <v>5</v>
      </c>
      <c r="C9" s="5">
        <v>33634.230000000003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33634.230000000003</v>
      </c>
    </row>
    <row r="12" spans="2:3">
      <c r="B12" s="15" t="s">
        <v>8</v>
      </c>
      <c r="C12" s="5">
        <v>120661.56</v>
      </c>
    </row>
    <row r="13" spans="2:3">
      <c r="B13" s="15" t="s">
        <v>9</v>
      </c>
      <c r="C13" s="5"/>
    </row>
    <row r="14" spans="2:3">
      <c r="B14" s="16" t="s">
        <v>10</v>
      </c>
      <c r="C14" s="5">
        <v>120661.56</v>
      </c>
    </row>
    <row r="15" spans="2:3">
      <c r="B15" s="15" t="s">
        <v>11</v>
      </c>
      <c r="C15" s="5">
        <v>115901.72</v>
      </c>
    </row>
    <row r="16" spans="2:3">
      <c r="B16" s="15" t="s">
        <v>12</v>
      </c>
      <c r="C16" s="5"/>
    </row>
    <row r="17" spans="2:3">
      <c r="B17" s="16" t="s">
        <v>13</v>
      </c>
      <c r="C17" s="6">
        <v>115901.72</v>
      </c>
    </row>
    <row r="18" spans="2:3">
      <c r="B18" s="13" t="s">
        <v>14</v>
      </c>
      <c r="C18" s="7">
        <v>38394.07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38394.07</v>
      </c>
    </row>
    <row r="21" spans="2:3">
      <c r="B21" s="14" t="s">
        <v>17</v>
      </c>
      <c r="C21" s="7"/>
    </row>
    <row r="22" spans="2:3">
      <c r="B22" s="17" t="s">
        <v>18</v>
      </c>
      <c r="C22" s="5">
        <v>9327</v>
      </c>
    </row>
    <row r="23" spans="2:3">
      <c r="B23" s="17" t="s">
        <v>19</v>
      </c>
      <c r="C23" s="8">
        <v>17641.39215</v>
      </c>
    </row>
    <row r="24" spans="2:3">
      <c r="B24" s="17" t="s">
        <v>20</v>
      </c>
      <c r="C24" s="8">
        <v>11632.120518000002</v>
      </c>
    </row>
    <row r="25" spans="2:3">
      <c r="B25" s="17" t="s">
        <v>21</v>
      </c>
      <c r="C25" s="5">
        <v>4330.0600000000004</v>
      </c>
    </row>
    <row r="26" spans="2:3">
      <c r="B26" s="17" t="s">
        <v>22</v>
      </c>
      <c r="C26" s="5">
        <v>295.74</v>
      </c>
    </row>
    <row r="27" spans="2:3">
      <c r="B27" s="18" t="s">
        <v>23</v>
      </c>
      <c r="C27" s="9">
        <v>2249.8180600000001</v>
      </c>
    </row>
    <row r="28" spans="2:3">
      <c r="B28" s="13" t="s">
        <v>24</v>
      </c>
      <c r="C28" s="10">
        <v>4147.2530971431088</v>
      </c>
    </row>
    <row r="29" spans="2:3">
      <c r="B29" s="17" t="s">
        <v>25</v>
      </c>
      <c r="C29" s="8">
        <v>1120.5575711469317</v>
      </c>
    </row>
    <row r="30" spans="2:3">
      <c r="B30" s="13" t="s">
        <v>26</v>
      </c>
      <c r="C30" s="10">
        <v>27075.343568678003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88651.174964968042</v>
      </c>
    </row>
    <row r="33" spans="2:3">
      <c r="B33" s="20" t="s">
        <v>29</v>
      </c>
      <c r="C33" s="8">
        <v>32010.385035031955</v>
      </c>
    </row>
  </sheetData>
  <mergeCells count="1">
    <mergeCell ref="B2:C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C33"/>
  <sheetViews>
    <sheetView topLeftCell="A10" workbookViewId="0">
      <selection activeCell="D10" sqref="D10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4</v>
      </c>
    </row>
    <row r="6" spans="2:3">
      <c r="B6" s="12" t="s">
        <v>2</v>
      </c>
      <c r="C6" s="4">
        <v>605.6</v>
      </c>
    </row>
    <row r="7" spans="2:3">
      <c r="B7" s="12" t="s">
        <v>3</v>
      </c>
      <c r="C7" s="4"/>
    </row>
    <row r="8" spans="2:3">
      <c r="B8" s="12" t="s">
        <v>4</v>
      </c>
      <c r="C8" s="3">
        <v>605.6</v>
      </c>
    </row>
    <row r="9" spans="2:3">
      <c r="B9" s="13" t="s">
        <v>5</v>
      </c>
      <c r="C9" s="5">
        <v>30476.77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30476.77</v>
      </c>
    </row>
    <row r="12" spans="2:3">
      <c r="B12" s="15" t="s">
        <v>8</v>
      </c>
      <c r="C12" s="5">
        <v>74133.279999999984</v>
      </c>
    </row>
    <row r="13" spans="2:3">
      <c r="B13" s="15" t="s">
        <v>9</v>
      </c>
      <c r="C13" s="5"/>
    </row>
    <row r="14" spans="2:3">
      <c r="B14" s="16" t="s">
        <v>10</v>
      </c>
      <c r="C14" s="5">
        <v>74133.279999999984</v>
      </c>
    </row>
    <row r="15" spans="2:3">
      <c r="B15" s="15" t="s">
        <v>11</v>
      </c>
      <c r="C15" s="5">
        <v>69472.7</v>
      </c>
    </row>
    <row r="16" spans="2:3">
      <c r="B16" s="15" t="s">
        <v>12</v>
      </c>
      <c r="C16" s="5"/>
    </row>
    <row r="17" spans="2:3">
      <c r="B17" s="16" t="s">
        <v>13</v>
      </c>
      <c r="C17" s="6">
        <v>69472.7</v>
      </c>
    </row>
    <row r="18" spans="2:3">
      <c r="B18" s="13" t="s">
        <v>14</v>
      </c>
      <c r="C18" s="7">
        <v>35137.35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35137.35</v>
      </c>
    </row>
    <row r="21" spans="2:3">
      <c r="B21" s="14" t="s">
        <v>17</v>
      </c>
      <c r="C21" s="7"/>
    </row>
    <row r="22" spans="2:3">
      <c r="B22" s="17" t="s">
        <v>18</v>
      </c>
      <c r="C22" s="5">
        <v>3362</v>
      </c>
    </row>
    <row r="23" spans="2:3">
      <c r="B23" s="17" t="s">
        <v>19</v>
      </c>
      <c r="C23" s="8">
        <v>10833.1242</v>
      </c>
    </row>
    <row r="24" spans="2:3">
      <c r="B24" s="17" t="s">
        <v>20</v>
      </c>
      <c r="C24" s="8">
        <v>7142.9853840000005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2442.2052800000001</v>
      </c>
    </row>
    <row r="28" spans="2:3">
      <c r="B28" s="13" t="s">
        <v>24</v>
      </c>
      <c r="C28" s="10">
        <v>2546.7212285843302</v>
      </c>
    </row>
    <row r="29" spans="2:3">
      <c r="B29" s="17" t="s">
        <v>25</v>
      </c>
      <c r="C29" s="8">
        <v>688.10552128024926</v>
      </c>
    </row>
    <row r="30" spans="2:3">
      <c r="B30" s="13" t="s">
        <v>26</v>
      </c>
      <c r="C30" s="10">
        <v>16626.270599464002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57893.772213328586</v>
      </c>
    </row>
    <row r="33" spans="2:3">
      <c r="B33" s="20" t="s">
        <v>29</v>
      </c>
      <c r="C33" s="8">
        <v>16239.507786671398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E19" sqref="E19"/>
    </sheetView>
  </sheetViews>
  <sheetFormatPr defaultRowHeight="15"/>
  <cols>
    <col min="2" max="2" width="58.28515625" customWidth="1"/>
    <col min="3" max="3" width="17" customWidth="1"/>
    <col min="4" max="4" width="6.140625" customWidth="1"/>
    <col min="5" max="5" width="10.28515625" customWidth="1"/>
    <col min="6" max="6" width="9.5703125" customWidth="1"/>
    <col min="7" max="7" width="10" customWidth="1"/>
    <col min="8" max="8" width="10.140625" customWidth="1"/>
    <col min="9" max="9" width="10.42578125" bestFit="1" customWidth="1"/>
    <col min="11" max="11" width="11.42578125" customWidth="1"/>
    <col min="12" max="12" width="10.5703125" customWidth="1"/>
    <col min="13" max="18" width="10.140625" customWidth="1"/>
    <col min="21" max="22" width="12" customWidth="1"/>
    <col min="23" max="23" width="12.7109375" customWidth="1"/>
    <col min="24" max="24" width="10" customWidth="1"/>
    <col min="25" max="25" width="10.28515625" customWidth="1"/>
    <col min="26" max="26" width="10.5703125" customWidth="1"/>
    <col min="27" max="27" width="10.42578125" customWidth="1"/>
    <col min="28" max="28" width="10.140625" customWidth="1"/>
    <col min="29" max="29" width="11" customWidth="1"/>
    <col min="30" max="30" width="10.5703125" customWidth="1"/>
    <col min="31" max="31" width="12" customWidth="1"/>
    <col min="32" max="32" width="11.710937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6</v>
      </c>
    </row>
    <row r="6" spans="2:3">
      <c r="B6" s="12" t="s">
        <v>2</v>
      </c>
      <c r="C6" s="4">
        <v>380.1</v>
      </c>
    </row>
    <row r="7" spans="2:3">
      <c r="B7" s="12" t="s">
        <v>3</v>
      </c>
      <c r="C7" s="4"/>
    </row>
    <row r="8" spans="2:3">
      <c r="B8" s="12" t="s">
        <v>4</v>
      </c>
      <c r="C8" s="3">
        <v>380.1</v>
      </c>
    </row>
    <row r="9" spans="2:3">
      <c r="B9" s="13" t="s">
        <v>5</v>
      </c>
      <c r="C9" s="5">
        <v>7400.7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7400.7</v>
      </c>
    </row>
    <row r="12" spans="2:3">
      <c r="B12" s="15" t="s">
        <v>8</v>
      </c>
      <c r="C12" s="5">
        <v>46505.409999999996</v>
      </c>
    </row>
    <row r="13" spans="2:3">
      <c r="B13" s="15" t="s">
        <v>9</v>
      </c>
      <c r="C13" s="5"/>
    </row>
    <row r="14" spans="2:3">
      <c r="B14" s="16" t="s">
        <v>10</v>
      </c>
      <c r="C14" s="5">
        <v>46505.409999999996</v>
      </c>
    </row>
    <row r="15" spans="2:3">
      <c r="B15" s="15" t="s">
        <v>11</v>
      </c>
      <c r="C15" s="5">
        <v>46853.07</v>
      </c>
    </row>
    <row r="16" spans="2:3">
      <c r="B16" s="15" t="s">
        <v>12</v>
      </c>
      <c r="C16" s="5"/>
    </row>
    <row r="17" spans="2:3">
      <c r="B17" s="16" t="s">
        <v>13</v>
      </c>
      <c r="C17" s="6">
        <v>46853.07</v>
      </c>
    </row>
    <row r="18" spans="2:3">
      <c r="B18" s="13" t="s">
        <v>14</v>
      </c>
      <c r="C18" s="7">
        <v>7053.04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7053.04</v>
      </c>
    </row>
    <row r="21" spans="2:3">
      <c r="B21" s="14" t="s">
        <v>17</v>
      </c>
      <c r="C21" s="7"/>
    </row>
    <row r="22" spans="2:3">
      <c r="B22" s="17" t="s">
        <v>18</v>
      </c>
      <c r="C22" s="5">
        <v>8866</v>
      </c>
    </row>
    <row r="23" spans="2:3">
      <c r="B23" s="17" t="s">
        <v>19</v>
      </c>
      <c r="C23" s="8">
        <v>6799.3238250000004</v>
      </c>
    </row>
    <row r="24" spans="2:3">
      <c r="B24" s="17" t="s">
        <v>20</v>
      </c>
      <c r="C24" s="8">
        <v>4483.2376890000005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17130.422130000003</v>
      </c>
    </row>
    <row r="28" spans="2:3">
      <c r="B28" s="13" t="s">
        <v>24</v>
      </c>
      <c r="C28" s="10">
        <v>1598.4292255364992</v>
      </c>
    </row>
    <row r="29" spans="2:3">
      <c r="B29" s="17" t="s">
        <v>25</v>
      </c>
      <c r="C29" s="8">
        <v>431.88393104131899</v>
      </c>
    </row>
    <row r="30" spans="2:3">
      <c r="B30" s="13" t="s">
        <v>26</v>
      </c>
      <c r="C30" s="10">
        <v>10435.345863369001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53165.112663946828</v>
      </c>
    </row>
    <row r="33" spans="2:3">
      <c r="B33" s="20" t="s">
        <v>29</v>
      </c>
      <c r="C33" s="8">
        <v>-6659.7026639468313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5" sqref="B35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8</v>
      </c>
    </row>
    <row r="6" spans="2:3">
      <c r="B6" s="12" t="s">
        <v>2</v>
      </c>
      <c r="C6" s="4">
        <v>607.6</v>
      </c>
    </row>
    <row r="7" spans="2:3">
      <c r="B7" s="12" t="s">
        <v>3</v>
      </c>
      <c r="C7" s="4"/>
    </row>
    <row r="8" spans="2:3">
      <c r="B8" s="12" t="s">
        <v>4</v>
      </c>
      <c r="C8" s="3">
        <v>607.6</v>
      </c>
    </row>
    <row r="9" spans="2:3">
      <c r="B9" s="13" t="s">
        <v>5</v>
      </c>
      <c r="C9" s="5">
        <v>15803.23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15803.23</v>
      </c>
    </row>
    <row r="12" spans="2:3">
      <c r="B12" s="15" t="s">
        <v>8</v>
      </c>
      <c r="C12" s="5">
        <v>74339.95</v>
      </c>
    </row>
    <row r="13" spans="2:3">
      <c r="B13" s="15" t="s">
        <v>9</v>
      </c>
      <c r="C13" s="5"/>
    </row>
    <row r="14" spans="2:3">
      <c r="B14" s="16" t="s">
        <v>10</v>
      </c>
      <c r="C14" s="5">
        <v>74339.95</v>
      </c>
    </row>
    <row r="15" spans="2:3">
      <c r="B15" s="15" t="s">
        <v>11</v>
      </c>
      <c r="C15" s="5">
        <v>69900.349999999991</v>
      </c>
    </row>
    <row r="16" spans="2:3">
      <c r="B16" s="15" t="s">
        <v>12</v>
      </c>
      <c r="C16" s="5"/>
    </row>
    <row r="17" spans="2:3">
      <c r="B17" s="16" t="s">
        <v>13</v>
      </c>
      <c r="C17" s="6">
        <v>69900.349999999991</v>
      </c>
    </row>
    <row r="18" spans="2:3">
      <c r="B18" s="13" t="s">
        <v>14</v>
      </c>
      <c r="C18" s="7">
        <v>20242.830000000002</v>
      </c>
    </row>
    <row r="19" spans="2:3">
      <c r="B19" s="13" t="s">
        <v>15</v>
      </c>
      <c r="C19" s="7">
        <v>0</v>
      </c>
    </row>
    <row r="20" spans="2:3">
      <c r="B20" s="14" t="s">
        <v>16</v>
      </c>
      <c r="C20" s="7">
        <f>SUM(C18:C19)</f>
        <v>20242.830000000002</v>
      </c>
    </row>
    <row r="21" spans="2:3">
      <c r="B21" s="14" t="s">
        <v>17</v>
      </c>
      <c r="C21" s="7"/>
    </row>
    <row r="22" spans="2:3">
      <c r="B22" s="17" t="s">
        <v>18</v>
      </c>
      <c r="C22" s="5">
        <v>74786</v>
      </c>
    </row>
    <row r="23" spans="2:3">
      <c r="B23" s="17" t="s">
        <v>19</v>
      </c>
      <c r="C23" s="8">
        <v>10868.9007</v>
      </c>
    </row>
    <row r="24" spans="2:3">
      <c r="B24" s="17" t="s">
        <v>20</v>
      </c>
      <c r="C24" s="8">
        <v>7166.5751640000008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4568.0678800000005</v>
      </c>
    </row>
    <row r="28" spans="2:3">
      <c r="B28" s="13" t="s">
        <v>24</v>
      </c>
      <c r="C28" s="10">
        <v>2555.1318006734464</v>
      </c>
    </row>
    <row r="29" spans="2:3">
      <c r="B29" s="17" t="s">
        <v>25</v>
      </c>
      <c r="C29" s="8">
        <v>690.3779965817032</v>
      </c>
    </row>
    <row r="30" spans="2:3">
      <c r="B30" s="13" t="s">
        <v>26</v>
      </c>
      <c r="C30" s="10">
        <v>16681.179022844</v>
      </c>
    </row>
    <row r="31" spans="2:3">
      <c r="B31" s="18" t="s">
        <v>27</v>
      </c>
      <c r="C31" s="1">
        <v>14081.89</v>
      </c>
    </row>
    <row r="32" spans="2:3">
      <c r="B32" s="19" t="s">
        <v>28</v>
      </c>
      <c r="C32" s="8">
        <v>134818.59256409918</v>
      </c>
    </row>
    <row r="33" spans="2:3">
      <c r="B33" s="20" t="s">
        <v>29</v>
      </c>
      <c r="C33" s="8">
        <v>-60478.64256409918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15</v>
      </c>
    </row>
    <row r="6" spans="2:3">
      <c r="B6" s="12" t="s">
        <v>2</v>
      </c>
      <c r="C6" s="4">
        <v>1001.1</v>
      </c>
    </row>
    <row r="7" spans="2:3">
      <c r="B7" s="12" t="s">
        <v>3</v>
      </c>
      <c r="C7" s="4"/>
    </row>
    <row r="8" spans="2:3">
      <c r="B8" s="12" t="s">
        <v>4</v>
      </c>
      <c r="C8" s="3">
        <v>1001.1</v>
      </c>
    </row>
    <row r="9" spans="2:3">
      <c r="B9" s="13" t="s">
        <v>5</v>
      </c>
      <c r="C9" s="5">
        <v>29803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29803</v>
      </c>
    </row>
    <row r="12" spans="2:3">
      <c r="B12" s="15" t="s">
        <v>8</v>
      </c>
      <c r="C12" s="5">
        <v>122547.9</v>
      </c>
    </row>
    <row r="13" spans="2:3">
      <c r="B13" s="15" t="s">
        <v>9</v>
      </c>
      <c r="C13" s="5"/>
    </row>
    <row r="14" spans="2:3">
      <c r="B14" s="16" t="s">
        <v>10</v>
      </c>
      <c r="C14" s="5">
        <v>122547.9</v>
      </c>
    </row>
    <row r="15" spans="2:3">
      <c r="B15" s="15" t="s">
        <v>11</v>
      </c>
      <c r="C15" s="5">
        <v>107228.81</v>
      </c>
    </row>
    <row r="16" spans="2:3">
      <c r="B16" s="15" t="s">
        <v>12</v>
      </c>
      <c r="C16" s="5"/>
    </row>
    <row r="17" spans="2:3">
      <c r="B17" s="16" t="s">
        <v>13</v>
      </c>
      <c r="C17" s="6">
        <v>107228.81</v>
      </c>
    </row>
    <row r="18" spans="2:3">
      <c r="B18" s="13" t="s">
        <v>14</v>
      </c>
      <c r="C18" s="7">
        <v>45122.09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45122.09</v>
      </c>
    </row>
    <row r="21" spans="2:3">
      <c r="B21" s="14" t="s">
        <v>17</v>
      </c>
      <c r="C21" s="7"/>
    </row>
    <row r="22" spans="2:3">
      <c r="B22" s="17" t="s">
        <v>18</v>
      </c>
      <c r="C22" s="8">
        <v>14163</v>
      </c>
    </row>
    <row r="23" spans="2:3">
      <c r="B23" s="17" t="s">
        <v>19</v>
      </c>
      <c r="C23" s="8">
        <v>17907.927075</v>
      </c>
    </row>
    <row r="24" spans="2:3">
      <c r="B24" s="17" t="s">
        <v>20</v>
      </c>
      <c r="C24" s="8">
        <v>11807.864379000001</v>
      </c>
    </row>
    <row r="25" spans="2:3">
      <c r="B25" s="17" t="s">
        <v>21</v>
      </c>
      <c r="C25" s="5">
        <v>5832.81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5112.2094299999999</v>
      </c>
    </row>
    <row r="28" spans="2:3">
      <c r="B28" s="13" t="s">
        <v>24</v>
      </c>
      <c r="C28" s="10">
        <v>4209.9118592070226</v>
      </c>
    </row>
    <row r="29" spans="2:3">
      <c r="B29" s="17" t="s">
        <v>25</v>
      </c>
      <c r="C29" s="8">
        <v>1137.4875121427635</v>
      </c>
    </row>
    <row r="30" spans="2:3">
      <c r="B30" s="13" t="s">
        <v>26</v>
      </c>
      <c r="C30" s="10">
        <v>27484.411322859003</v>
      </c>
    </row>
    <row r="31" spans="2:3">
      <c r="B31" s="18" t="s">
        <v>27</v>
      </c>
      <c r="C31" s="1">
        <v>10831.89</v>
      </c>
    </row>
    <row r="32" spans="2:3">
      <c r="B32" s="19" t="s">
        <v>28</v>
      </c>
      <c r="C32" s="8">
        <v>98684.671578208785</v>
      </c>
    </row>
    <row r="33" spans="2:3">
      <c r="B33" s="20" t="s">
        <v>29</v>
      </c>
      <c r="C33" s="8">
        <v>23863.228421791209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C33"/>
  <sheetViews>
    <sheetView topLeftCell="A13" workbookViewId="0">
      <selection activeCell="B36" sqref="B36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17</v>
      </c>
    </row>
    <row r="6" spans="2:3">
      <c r="B6" s="12" t="s">
        <v>2</v>
      </c>
      <c r="C6" s="4">
        <v>378.6</v>
      </c>
    </row>
    <row r="7" spans="2:3">
      <c r="B7" s="12" t="s">
        <v>3</v>
      </c>
      <c r="C7" s="4">
        <v>245.5</v>
      </c>
    </row>
    <row r="8" spans="2:3">
      <c r="B8" s="12" t="s">
        <v>4</v>
      </c>
      <c r="C8" s="3">
        <v>624.1</v>
      </c>
    </row>
    <row r="9" spans="2:3">
      <c r="B9" s="13" t="s">
        <v>5</v>
      </c>
      <c r="C9" s="5">
        <v>15611.07</v>
      </c>
    </row>
    <row r="10" spans="2:3">
      <c r="B10" s="13" t="s">
        <v>6</v>
      </c>
      <c r="C10" s="5">
        <v>1204.74</v>
      </c>
    </row>
    <row r="11" spans="2:3">
      <c r="B11" s="14" t="s">
        <v>7</v>
      </c>
      <c r="C11" s="5">
        <f>SUM(C9:C10)</f>
        <v>16815.810000000001</v>
      </c>
    </row>
    <row r="12" spans="2:3">
      <c r="B12" s="15" t="s">
        <v>8</v>
      </c>
      <c r="C12" s="5">
        <v>46375.77</v>
      </c>
    </row>
    <row r="13" spans="2:3">
      <c r="B13" s="15" t="s">
        <v>9</v>
      </c>
      <c r="C13" s="5">
        <v>29725.08</v>
      </c>
    </row>
    <row r="14" spans="2:3">
      <c r="B14" s="16" t="s">
        <v>10</v>
      </c>
      <c r="C14" s="5">
        <v>76100.850000000006</v>
      </c>
    </row>
    <row r="15" spans="2:3">
      <c r="B15" s="15" t="s">
        <v>11</v>
      </c>
      <c r="C15" s="5">
        <v>40986.129999999997</v>
      </c>
    </row>
    <row r="16" spans="2:3">
      <c r="B16" s="15" t="s">
        <v>12</v>
      </c>
      <c r="C16" s="5">
        <v>30032.2</v>
      </c>
    </row>
    <row r="17" spans="2:3">
      <c r="B17" s="16" t="s">
        <v>13</v>
      </c>
      <c r="C17" s="6">
        <v>71018.33</v>
      </c>
    </row>
    <row r="18" spans="2:3">
      <c r="B18" s="13" t="s">
        <v>14</v>
      </c>
      <c r="C18" s="7">
        <v>21000.71</v>
      </c>
    </row>
    <row r="19" spans="2:3">
      <c r="B19" s="13" t="s">
        <v>15</v>
      </c>
      <c r="C19" s="7">
        <v>897.62</v>
      </c>
    </row>
    <row r="20" spans="2:3">
      <c r="B20" s="14" t="s">
        <v>16</v>
      </c>
      <c r="C20" s="7">
        <f>SUM(C18:C19)</f>
        <v>21898.329999999998</v>
      </c>
    </row>
    <row r="21" spans="2:3">
      <c r="B21" s="14" t="s">
        <v>17</v>
      </c>
      <c r="C21" s="7"/>
    </row>
    <row r="22" spans="2:3">
      <c r="B22" s="17" t="s">
        <v>18</v>
      </c>
      <c r="C22" s="5">
        <v>8000</v>
      </c>
    </row>
    <row r="23" spans="2:3">
      <c r="B23" s="17" t="s">
        <v>19</v>
      </c>
      <c r="C23" s="8">
        <v>11164.056825</v>
      </c>
    </row>
    <row r="24" spans="2:3">
      <c r="B24" s="17" t="s">
        <v>20</v>
      </c>
      <c r="C24" s="8">
        <v>7361.1908490000005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1423.7593300000001</v>
      </c>
    </row>
    <row r="28" spans="2:3">
      <c r="B28" s="13" t="s">
        <v>24</v>
      </c>
      <c r="C28" s="10">
        <v>2624.5190204086534</v>
      </c>
    </row>
    <row r="29" spans="2:3">
      <c r="B29" s="17" t="s">
        <v>25</v>
      </c>
      <c r="C29" s="8">
        <v>709.1259178186981</v>
      </c>
    </row>
    <row r="30" spans="2:3">
      <c r="B30" s="13" t="s">
        <v>26</v>
      </c>
      <c r="C30" s="10">
        <v>17134.173515729002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51837.295457956352</v>
      </c>
    </row>
    <row r="33" spans="2:3">
      <c r="B33" s="20" t="s">
        <v>29</v>
      </c>
      <c r="C33" s="8">
        <v>24263.554542043654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C33"/>
  <sheetViews>
    <sheetView topLeftCell="A19" workbookViewId="0">
      <selection activeCell="B38" sqref="B38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19</v>
      </c>
    </row>
    <row r="6" spans="2:3">
      <c r="B6" s="12" t="s">
        <v>2</v>
      </c>
      <c r="C6" s="4">
        <v>1899.6</v>
      </c>
    </row>
    <row r="7" spans="2:3">
      <c r="B7" s="12" t="s">
        <v>3</v>
      </c>
      <c r="C7" s="4">
        <v>124.8</v>
      </c>
    </row>
    <row r="8" spans="2:3">
      <c r="B8" s="12" t="s">
        <v>4</v>
      </c>
      <c r="C8" s="3">
        <v>2024.3999999999999</v>
      </c>
    </row>
    <row r="9" spans="2:3">
      <c r="B9" s="13" t="s">
        <v>5</v>
      </c>
      <c r="C9" s="5">
        <v>72635.899999999994</v>
      </c>
    </row>
    <row r="10" spans="2:3">
      <c r="B10" s="13" t="s">
        <v>6</v>
      </c>
      <c r="C10" s="5">
        <v>383.42</v>
      </c>
    </row>
    <row r="11" spans="2:3">
      <c r="B11" s="14" t="s">
        <v>7</v>
      </c>
      <c r="C11" s="5">
        <f>SUM(C9:C10)</f>
        <v>73019.319999999992</v>
      </c>
    </row>
    <row r="12" spans="2:3">
      <c r="B12" s="15" t="s">
        <v>8</v>
      </c>
      <c r="C12" s="5">
        <v>232473.02000000002</v>
      </c>
    </row>
    <row r="13" spans="2:3">
      <c r="B13" s="15" t="s">
        <v>9</v>
      </c>
      <c r="C13" s="5">
        <v>9904.32</v>
      </c>
    </row>
    <row r="14" spans="2:3">
      <c r="B14" s="16" t="s">
        <v>10</v>
      </c>
      <c r="C14" s="5">
        <v>242377.34000000003</v>
      </c>
    </row>
    <row r="15" spans="2:3">
      <c r="B15" s="15" t="s">
        <v>11</v>
      </c>
      <c r="C15" s="5">
        <v>202605.4</v>
      </c>
    </row>
    <row r="16" spans="2:3">
      <c r="B16" s="15" t="s">
        <v>12</v>
      </c>
      <c r="C16" s="5">
        <v>8528.02</v>
      </c>
    </row>
    <row r="17" spans="2:3">
      <c r="B17" s="16" t="s">
        <v>13</v>
      </c>
      <c r="C17" s="6">
        <v>211133.41999999998</v>
      </c>
    </row>
    <row r="18" spans="2:3">
      <c r="B18" s="13" t="s">
        <v>14</v>
      </c>
      <c r="C18" s="7">
        <v>102503.52</v>
      </c>
    </row>
    <row r="19" spans="2:3">
      <c r="B19" s="13" t="s">
        <v>15</v>
      </c>
      <c r="C19" s="7">
        <v>1759.72</v>
      </c>
    </row>
    <row r="20" spans="2:3">
      <c r="B20" s="14" t="s">
        <v>16</v>
      </c>
      <c r="C20" s="7">
        <f>SUM(C18:C19)</f>
        <v>104263.24</v>
      </c>
    </row>
    <row r="21" spans="2:3">
      <c r="B21" s="14" t="s">
        <v>17</v>
      </c>
      <c r="C21" s="7"/>
    </row>
    <row r="22" spans="2:3">
      <c r="B22" s="17" t="s">
        <v>18</v>
      </c>
      <c r="C22" s="5">
        <v>50904</v>
      </c>
    </row>
    <row r="23" spans="2:3">
      <c r="B23" s="17" t="s">
        <v>19</v>
      </c>
      <c r="C23" s="8">
        <v>36212.973299999998</v>
      </c>
    </row>
    <row r="24" spans="2:3">
      <c r="B24" s="17" t="s">
        <v>20</v>
      </c>
      <c r="C24" s="8">
        <v>23877.575315999999</v>
      </c>
    </row>
    <row r="25" spans="2:3">
      <c r="B25" s="17" t="s">
        <v>21</v>
      </c>
      <c r="C25" s="5">
        <v>12019.95</v>
      </c>
    </row>
    <row r="26" spans="2:3">
      <c r="B26" s="17" t="s">
        <v>22</v>
      </c>
      <c r="C26" s="5">
        <v>197.16</v>
      </c>
    </row>
    <row r="27" spans="2:3">
      <c r="B27" s="18" t="s">
        <v>23</v>
      </c>
      <c r="C27" s="9">
        <v>5325.3637199999994</v>
      </c>
    </row>
    <row r="28" spans="2:3">
      <c r="B28" s="13" t="s">
        <v>24</v>
      </c>
      <c r="C28" s="10">
        <v>8513.1810686032331</v>
      </c>
    </row>
    <row r="29" spans="2:3">
      <c r="B29" s="17" t="s">
        <v>25</v>
      </c>
      <c r="C29" s="8">
        <v>2300.1995001316654</v>
      </c>
    </row>
    <row r="30" spans="2:3">
      <c r="B30" s="13" t="s">
        <v>26</v>
      </c>
      <c r="C30" s="10">
        <v>55578.306145235998</v>
      </c>
    </row>
    <row r="31" spans="2:3">
      <c r="B31" s="18" t="s">
        <v>27</v>
      </c>
      <c r="C31" s="1">
        <v>21853.78</v>
      </c>
    </row>
    <row r="32" spans="2:3">
      <c r="B32" s="19" t="s">
        <v>28</v>
      </c>
      <c r="C32" s="8">
        <v>216782.4890499709</v>
      </c>
    </row>
    <row r="33" spans="2:3">
      <c r="B33" s="20" t="s">
        <v>29</v>
      </c>
      <c r="C33" s="8">
        <v>25594.850950029126</v>
      </c>
    </row>
  </sheetData>
  <mergeCells count="1">
    <mergeCell ref="B2:C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B2:C33"/>
  <sheetViews>
    <sheetView topLeftCell="A16" workbookViewId="0">
      <selection activeCell="C37" sqref="C37"/>
    </sheetView>
  </sheetViews>
  <sheetFormatPr defaultRowHeight="15"/>
  <cols>
    <col min="2" max="2" width="58.28515625" customWidth="1"/>
    <col min="3" max="3" width="14.42578125" customWidth="1"/>
  </cols>
  <sheetData>
    <row r="2" spans="2:3" ht="15.75">
      <c r="B2" s="21" t="s">
        <v>31</v>
      </c>
      <c r="C2" s="21"/>
    </row>
    <row r="3" spans="2:3" ht="15.75">
      <c r="B3" s="11" t="s">
        <v>32</v>
      </c>
      <c r="C3" s="11"/>
    </row>
    <row r="4" spans="2:3">
      <c r="B4" s="12" t="s">
        <v>0</v>
      </c>
      <c r="C4" s="2" t="s">
        <v>30</v>
      </c>
    </row>
    <row r="5" spans="2:3">
      <c r="B5" s="12" t="s">
        <v>1</v>
      </c>
      <c r="C5" s="2">
        <v>21</v>
      </c>
    </row>
    <row r="6" spans="2:3">
      <c r="B6" s="12" t="s">
        <v>2</v>
      </c>
      <c r="C6" s="4">
        <v>618.6</v>
      </c>
    </row>
    <row r="7" spans="2:3">
      <c r="B7" s="12" t="s">
        <v>3</v>
      </c>
      <c r="C7" s="4"/>
    </row>
    <row r="8" spans="2:3">
      <c r="B8" s="12" t="s">
        <v>4</v>
      </c>
      <c r="C8" s="3">
        <v>618.6</v>
      </c>
    </row>
    <row r="9" spans="2:3">
      <c r="B9" s="13" t="s">
        <v>5</v>
      </c>
      <c r="C9" s="5">
        <v>19021.11</v>
      </c>
    </row>
    <row r="10" spans="2:3">
      <c r="B10" s="13" t="s">
        <v>6</v>
      </c>
      <c r="C10" s="5"/>
    </row>
    <row r="11" spans="2:3">
      <c r="B11" s="14" t="s">
        <v>7</v>
      </c>
      <c r="C11" s="5">
        <f>SUM(C9:C10)</f>
        <v>19021.11</v>
      </c>
    </row>
    <row r="12" spans="2:3">
      <c r="B12" s="15" t="s">
        <v>8</v>
      </c>
      <c r="C12" s="5">
        <v>70412.450000000012</v>
      </c>
    </row>
    <row r="13" spans="2:3">
      <c r="B13" s="15" t="s">
        <v>9</v>
      </c>
      <c r="C13" s="5"/>
    </row>
    <row r="14" spans="2:3">
      <c r="B14" s="16" t="s">
        <v>10</v>
      </c>
      <c r="C14" s="5">
        <v>70412.450000000012</v>
      </c>
    </row>
    <row r="15" spans="2:3">
      <c r="B15" s="15" t="s">
        <v>11</v>
      </c>
      <c r="C15" s="5">
        <v>59249.69</v>
      </c>
    </row>
    <row r="16" spans="2:3">
      <c r="B16" s="15" t="s">
        <v>12</v>
      </c>
      <c r="C16" s="5"/>
    </row>
    <row r="17" spans="2:3">
      <c r="B17" s="16" t="s">
        <v>13</v>
      </c>
      <c r="C17" s="6">
        <v>59249.69</v>
      </c>
    </row>
    <row r="18" spans="2:3">
      <c r="B18" s="13" t="s">
        <v>14</v>
      </c>
      <c r="C18" s="7">
        <v>30183.87</v>
      </c>
    </row>
    <row r="19" spans="2:3">
      <c r="B19" s="13" t="s">
        <v>15</v>
      </c>
      <c r="C19" s="7"/>
    </row>
    <row r="20" spans="2:3">
      <c r="B20" s="14" t="s">
        <v>16</v>
      </c>
      <c r="C20" s="7">
        <f>SUM(C18:C19)</f>
        <v>30183.87</v>
      </c>
    </row>
    <row r="21" spans="2:3">
      <c r="B21" s="14" t="s">
        <v>17</v>
      </c>
      <c r="C21" s="7"/>
    </row>
    <row r="22" spans="2:3">
      <c r="B22" s="17" t="s">
        <v>18</v>
      </c>
      <c r="C22" s="5">
        <v>14990</v>
      </c>
    </row>
    <row r="23" spans="2:3">
      <c r="B23" s="17" t="s">
        <v>19</v>
      </c>
      <c r="C23" s="8">
        <v>11065.67145</v>
      </c>
    </row>
    <row r="24" spans="2:3">
      <c r="B24" s="17" t="s">
        <v>20</v>
      </c>
      <c r="C24" s="8">
        <v>7296.3189540000003</v>
      </c>
    </row>
    <row r="25" spans="2:3">
      <c r="B25" s="17" t="s">
        <v>21</v>
      </c>
      <c r="C25" s="5">
        <v>3420.47</v>
      </c>
    </row>
    <row r="26" spans="2:3">
      <c r="B26" s="17" t="s">
        <v>22</v>
      </c>
      <c r="C26" s="5">
        <v>0</v>
      </c>
    </row>
    <row r="27" spans="2:3">
      <c r="B27" s="18" t="s">
        <v>23</v>
      </c>
      <c r="C27" s="9">
        <v>1411.21218</v>
      </c>
    </row>
    <row r="28" spans="2:3">
      <c r="B28" s="13" t="s">
        <v>24</v>
      </c>
      <c r="C28" s="10">
        <v>2601.3899471635846</v>
      </c>
    </row>
    <row r="29" spans="2:3">
      <c r="B29" s="17" t="s">
        <v>25</v>
      </c>
      <c r="C29" s="8">
        <v>702.8766107396998</v>
      </c>
    </row>
    <row r="30" spans="2:3">
      <c r="B30" s="13" t="s">
        <v>26</v>
      </c>
      <c r="C30" s="10">
        <v>16983.175351434002</v>
      </c>
    </row>
    <row r="31" spans="2:3">
      <c r="B31" s="18" t="s">
        <v>27</v>
      </c>
      <c r="C31" s="1">
        <v>0</v>
      </c>
    </row>
    <row r="32" spans="2:3">
      <c r="B32" s="19" t="s">
        <v>28</v>
      </c>
      <c r="C32" s="8">
        <v>58471.114493337285</v>
      </c>
    </row>
    <row r="33" spans="2:3">
      <c r="B33" s="20" t="s">
        <v>29</v>
      </c>
      <c r="C33" s="8">
        <v>11941.335506662726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ок1</vt:lpstr>
      <vt:lpstr>ок3</vt:lpstr>
      <vt:lpstr>ок4</vt:lpstr>
      <vt:lpstr>ок6</vt:lpstr>
      <vt:lpstr>ок8</vt:lpstr>
      <vt:lpstr>ок15</vt:lpstr>
      <vt:lpstr>ок17</vt:lpstr>
      <vt:lpstr>ок19</vt:lpstr>
      <vt:lpstr>ок21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2017-03-22T10:53:47Z</dcterms:modified>
</cp:coreProperties>
</file>