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20085" windowHeight="7980"/>
  </bookViews>
  <sheets>
    <sheet name="м1" sheetId="2" r:id="rId1"/>
    <sheet name="м1а" sheetId="3" r:id="rId2"/>
    <sheet name="м1б" sheetId="4" r:id="rId3"/>
    <sheet name="м3" sheetId="5" r:id="rId4"/>
    <sheet name="м3а" sheetId="6" r:id="rId5"/>
    <sheet name="м3б" sheetId="7" r:id="rId6"/>
    <sheet name="м5" sheetId="8" r:id="rId7"/>
    <sheet name="м6" sheetId="9" r:id="rId8"/>
    <sheet name="м6а" sheetId="10" r:id="rId9"/>
    <sheet name="м7" sheetId="11" r:id="rId10"/>
    <sheet name="м9" sheetId="12" r:id="rId11"/>
    <sheet name="м11" sheetId="13" r:id="rId12"/>
    <sheet name="м13" sheetId="14" r:id="rId13"/>
    <sheet name="м15" sheetId="15" r:id="rId14"/>
    <sheet name="м17" sheetId="16" r:id="rId15"/>
    <sheet name="м19" sheetId="17" r:id="rId16"/>
    <sheet name="м21" sheetId="18" r:id="rId17"/>
    <sheet name="м21а" sheetId="19" r:id="rId18"/>
    <sheet name="м22" sheetId="20" r:id="rId19"/>
    <sheet name="м23" sheetId="21" r:id="rId20"/>
    <sheet name="м24" sheetId="22" r:id="rId21"/>
    <sheet name="м25" sheetId="23" r:id="rId22"/>
    <sheet name="м26" sheetId="24" r:id="rId23"/>
    <sheet name="м27" sheetId="25" r:id="rId24"/>
  </sheets>
  <calcPr calcId="125725"/>
</workbook>
</file>

<file path=xl/calcChain.xml><?xml version="1.0" encoding="utf-8"?>
<calcChain xmlns="http://schemas.openxmlformats.org/spreadsheetml/2006/main">
  <c r="C20" i="25"/>
  <c r="C11"/>
  <c r="C20" i="24"/>
  <c r="C11"/>
  <c r="C20" i="23"/>
  <c r="C11"/>
  <c r="C20" i="22"/>
  <c r="C11"/>
  <c r="C20" i="21"/>
  <c r="C11"/>
  <c r="C20" i="20"/>
  <c r="C11"/>
  <c r="C20" i="19"/>
  <c r="C11"/>
  <c r="C20" i="18"/>
  <c r="C11"/>
  <c r="C20" i="17"/>
  <c r="C11"/>
  <c r="C20" i="16"/>
  <c r="C11"/>
  <c r="C20" i="15"/>
  <c r="C11"/>
  <c r="C20" i="14"/>
  <c r="C11"/>
  <c r="C20" i="13"/>
  <c r="C11"/>
  <c r="C20" i="12"/>
  <c r="C11"/>
  <c r="C20" i="11"/>
  <c r="C11"/>
  <c r="C20" i="10"/>
  <c r="C11"/>
  <c r="C20" i="9"/>
  <c r="C11"/>
  <c r="C20" i="8"/>
  <c r="C11"/>
  <c r="C20" i="7"/>
  <c r="C11"/>
  <c r="C20" i="6"/>
  <c r="C11"/>
  <c r="C20" i="5"/>
  <c r="C11"/>
  <c r="C20" i="4"/>
  <c r="C11"/>
  <c r="C20" i="3"/>
  <c r="C11"/>
  <c r="C20" i="2"/>
  <c r="C11"/>
</calcChain>
</file>

<file path=xl/sharedStrings.xml><?xml version="1.0" encoding="utf-8"?>
<sst xmlns="http://schemas.openxmlformats.org/spreadsheetml/2006/main" count="798" uniqueCount="39">
  <si>
    <t>Улица</t>
  </si>
  <si>
    <t>Дом</t>
  </si>
  <si>
    <t>Общая площадь  квартир</t>
  </si>
  <si>
    <t>Площадь юридических лиц</t>
  </si>
  <si>
    <t>Площадь всего</t>
  </si>
  <si>
    <t>Задолженность собственников за содержание на 01.01.16г.</t>
  </si>
  <si>
    <t>Задолженность  за содержание юридических лиц на 01.01.16г.</t>
  </si>
  <si>
    <t>Всего задолженность  за содержание  на 01.01.16г.</t>
  </si>
  <si>
    <t xml:space="preserve">Начислено за содержание и ремонт </t>
  </si>
  <si>
    <t>Начислено за содержание и ремонт юридическим лицам</t>
  </si>
  <si>
    <t xml:space="preserve">Всего начислено за содержание и ремонт </t>
  </si>
  <si>
    <t xml:space="preserve">Оплачено за содержание и ремонт </t>
  </si>
  <si>
    <t>Оплачено за содержание и ремонт юридическим лицам</t>
  </si>
  <si>
    <t xml:space="preserve">Всего оплачено за содержание и ремонт </t>
  </si>
  <si>
    <t>Задолженность собственников за содержание на 01.01.17г.</t>
  </si>
  <si>
    <t>Задолженность  за содержание юридических лиц на 01.01.17г.</t>
  </si>
  <si>
    <t>Всего задолженность  за содержание  на 01.01.17г.</t>
  </si>
  <si>
    <t>Расходы</t>
  </si>
  <si>
    <t>Работы по текущему ремонту</t>
  </si>
  <si>
    <t>Аварийно-диспетчерская служба</t>
  </si>
  <si>
    <t>Обслуживание придомовой территории</t>
  </si>
  <si>
    <t>Плановые работы на электрических сетях</t>
  </si>
  <si>
    <t>Ремонтные работы на электрических сетях</t>
  </si>
  <si>
    <t>Транспортные расходы</t>
  </si>
  <si>
    <t>Обслуживание вентиляции</t>
  </si>
  <si>
    <t>Внутридомовое газовое обслужавание</t>
  </si>
  <si>
    <t>Административно управленческие расходы</t>
  </si>
  <si>
    <t>Обслуживание приборов учета</t>
  </si>
  <si>
    <t>Израсходовано всего</t>
  </si>
  <si>
    <t xml:space="preserve">Результат (экономия / -перерасход)                 </t>
  </si>
  <si>
    <t>1а</t>
  </si>
  <si>
    <t>1б</t>
  </si>
  <si>
    <t>Мира</t>
  </si>
  <si>
    <t>3а</t>
  </si>
  <si>
    <t>3б</t>
  </si>
  <si>
    <t>6а</t>
  </si>
  <si>
    <t>21а</t>
  </si>
  <si>
    <t xml:space="preserve">Отчет ООО "ЭЛЕВКОН"  за содержание и ремонт общего имущества </t>
  </si>
  <si>
    <t>многоквартирного дома по адресу: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</si>
</sst>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>
      <alignment horizontal="right" vertical="top" wrapText="1"/>
    </xf>
  </cellStyleXfs>
  <cellXfs count="22">
    <xf numFmtId="0" fontId="0" fillId="0" borderId="0" xfId="0"/>
    <xf numFmtId="0" fontId="1" fillId="0" borderId="1" xfId="0" applyFont="1" applyBorder="1" applyAlignment="1"/>
    <xf numFmtId="0" fontId="1" fillId="0" borderId="1" xfId="0" applyFont="1" applyBorder="1" applyAlignment="1">
      <alignment horizontal="right"/>
    </xf>
    <xf numFmtId="2" fontId="2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right"/>
    </xf>
    <xf numFmtId="0" fontId="2" fillId="0" borderId="1" xfId="0" applyFont="1" applyBorder="1" applyAlignment="1"/>
    <xf numFmtId="0" fontId="2" fillId="2" borderId="1" xfId="0" applyFont="1" applyFill="1" applyBorder="1" applyAlignment="1"/>
    <xf numFmtId="0" fontId="2" fillId="3" borderId="1" xfId="0" applyFont="1" applyFill="1" applyBorder="1" applyAlignment="1"/>
    <xf numFmtId="2" fontId="2" fillId="0" borderId="1" xfId="0" applyNumberFormat="1" applyFont="1" applyBorder="1" applyAlignment="1"/>
    <xf numFmtId="2" fontId="1" fillId="0" borderId="1" xfId="0" applyNumberFormat="1" applyFont="1" applyBorder="1" applyAlignment="1"/>
    <xf numFmtId="2" fontId="2" fillId="3" borderId="1" xfId="1" applyNumberFormat="1" applyFont="1" applyFill="1" applyBorder="1" applyAlignment="1">
      <alignment vertical="top" wrapText="1"/>
    </xf>
    <xf numFmtId="0" fontId="6" fillId="2" borderId="0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righ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wrapText="1"/>
    </xf>
    <xf numFmtId="0" fontId="4" fillId="2" borderId="1" xfId="0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wrapText="1"/>
    </xf>
    <xf numFmtId="0" fontId="7" fillId="2" borderId="1" xfId="0" applyFont="1" applyFill="1" applyBorder="1" applyAlignment="1">
      <alignment horizontal="left" wrapText="1"/>
    </xf>
    <xf numFmtId="2" fontId="5" fillId="2" borderId="1" xfId="0" applyNumberFormat="1" applyFont="1" applyFill="1" applyBorder="1" applyAlignment="1">
      <alignment horizontal="left" vertical="center" wrapText="1"/>
    </xf>
    <xf numFmtId="0" fontId="6" fillId="2" borderId="0" xfId="0" applyFont="1" applyFill="1" applyBorder="1" applyAlignment="1">
      <alignment horizontal="center" vertical="center" wrapText="1"/>
    </xf>
  </cellXfs>
  <cellStyles count="2">
    <cellStyle name="Итоги" xfId="1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C33"/>
  <sheetViews>
    <sheetView tabSelected="1" topLeftCell="A16" workbookViewId="0">
      <selection activeCell="H31" sqref="H31"/>
    </sheetView>
  </sheetViews>
  <sheetFormatPr defaultRowHeight="15"/>
  <cols>
    <col min="2" max="2" width="58.28515625" customWidth="1"/>
    <col min="3" max="3" width="14.42578125" customWidth="1"/>
  </cols>
  <sheetData>
    <row r="2" spans="2:3" ht="15.75">
      <c r="B2" s="21" t="s">
        <v>37</v>
      </c>
      <c r="C2" s="21"/>
    </row>
    <row r="3" spans="2:3" ht="15.75">
      <c r="B3" s="11" t="s">
        <v>38</v>
      </c>
      <c r="C3" s="11"/>
    </row>
    <row r="4" spans="2:3">
      <c r="B4" s="12" t="s">
        <v>0</v>
      </c>
      <c r="C4" s="2" t="s">
        <v>32</v>
      </c>
    </row>
    <row r="5" spans="2:3">
      <c r="B5" s="12" t="s">
        <v>1</v>
      </c>
      <c r="C5" s="2">
        <v>1</v>
      </c>
    </row>
    <row r="6" spans="2:3">
      <c r="B6" s="12" t="s">
        <v>2</v>
      </c>
      <c r="C6" s="4">
        <v>1501.4</v>
      </c>
    </row>
    <row r="7" spans="2:3">
      <c r="B7" s="12" t="s">
        <v>3</v>
      </c>
      <c r="C7" s="4">
        <v>32.4</v>
      </c>
    </row>
    <row r="8" spans="2:3">
      <c r="B8" s="12" t="s">
        <v>4</v>
      </c>
      <c r="C8" s="3">
        <v>1533.8000000000002</v>
      </c>
    </row>
    <row r="9" spans="2:3">
      <c r="B9" s="13" t="s">
        <v>5</v>
      </c>
      <c r="C9" s="5">
        <v>116593.72</v>
      </c>
    </row>
    <row r="10" spans="2:3">
      <c r="B10" s="13" t="s">
        <v>6</v>
      </c>
      <c r="C10" s="5">
        <v>324.89999999999998</v>
      </c>
    </row>
    <row r="11" spans="2:3">
      <c r="B11" s="14" t="s">
        <v>7</v>
      </c>
      <c r="C11" s="5">
        <f>SUM(C9:C10)</f>
        <v>116918.62</v>
      </c>
    </row>
    <row r="12" spans="2:3">
      <c r="B12" s="15" t="s">
        <v>8</v>
      </c>
      <c r="C12" s="5">
        <v>183814.31</v>
      </c>
    </row>
    <row r="13" spans="2:3">
      <c r="B13" s="15" t="s">
        <v>9</v>
      </c>
      <c r="C13" s="5">
        <v>3898.8</v>
      </c>
    </row>
    <row r="14" spans="2:3">
      <c r="B14" s="16" t="s">
        <v>10</v>
      </c>
      <c r="C14" s="5">
        <v>187713.11</v>
      </c>
    </row>
    <row r="15" spans="2:3">
      <c r="B15" s="15" t="s">
        <v>11</v>
      </c>
      <c r="C15" s="5">
        <v>143693.82999999999</v>
      </c>
    </row>
    <row r="16" spans="2:3">
      <c r="B16" s="15" t="s">
        <v>12</v>
      </c>
      <c r="C16" s="5">
        <v>3898.8</v>
      </c>
    </row>
    <row r="17" spans="2:3">
      <c r="B17" s="16" t="s">
        <v>13</v>
      </c>
      <c r="C17" s="6">
        <v>147592.62999999998</v>
      </c>
    </row>
    <row r="18" spans="2:3">
      <c r="B18" s="13" t="s">
        <v>14</v>
      </c>
      <c r="C18" s="7">
        <v>156714.20000000001</v>
      </c>
    </row>
    <row r="19" spans="2:3">
      <c r="B19" s="13" t="s">
        <v>15</v>
      </c>
      <c r="C19" s="7">
        <v>324.89999999999998</v>
      </c>
    </row>
    <row r="20" spans="2:3">
      <c r="B20" s="14" t="s">
        <v>16</v>
      </c>
      <c r="C20" s="7">
        <f>SUM(C18:C19)</f>
        <v>157039.1</v>
      </c>
    </row>
    <row r="21" spans="2:3">
      <c r="B21" s="14" t="s">
        <v>17</v>
      </c>
      <c r="C21" s="7"/>
    </row>
    <row r="22" spans="2:3">
      <c r="B22" s="17" t="s">
        <v>18</v>
      </c>
      <c r="C22" s="5">
        <v>34464</v>
      </c>
    </row>
    <row r="23" spans="2:3">
      <c r="B23" s="17" t="s">
        <v>19</v>
      </c>
      <c r="C23" s="8">
        <v>27436.997850000003</v>
      </c>
    </row>
    <row r="24" spans="2:3">
      <c r="B24" s="17" t="s">
        <v>20</v>
      </c>
      <c r="C24" s="8">
        <v>18091.002282000001</v>
      </c>
    </row>
    <row r="25" spans="2:3">
      <c r="B25" s="17" t="s">
        <v>21</v>
      </c>
      <c r="C25" s="5">
        <v>6051.94</v>
      </c>
    </row>
    <row r="26" spans="2:3">
      <c r="B26" s="17" t="s">
        <v>22</v>
      </c>
      <c r="C26" s="5">
        <v>492.9</v>
      </c>
    </row>
    <row r="27" spans="2:3">
      <c r="B27" s="18" t="s">
        <v>23</v>
      </c>
      <c r="C27" s="9">
        <v>3499.0579400000001</v>
      </c>
    </row>
    <row r="28" spans="2:3">
      <c r="B28" s="13" t="s">
        <v>24</v>
      </c>
      <c r="C28" s="10">
        <v>6450.067735143075</v>
      </c>
    </row>
    <row r="29" spans="2:3">
      <c r="B29" s="17" t="s">
        <v>25</v>
      </c>
      <c r="C29" s="8">
        <v>1742.7613086850174</v>
      </c>
    </row>
    <row r="30" spans="2:3">
      <c r="B30" s="13" t="s">
        <v>26</v>
      </c>
      <c r="C30" s="10">
        <v>42109.269890122006</v>
      </c>
    </row>
    <row r="31" spans="2:3">
      <c r="B31" s="18" t="s">
        <v>27</v>
      </c>
      <c r="C31" s="1">
        <v>0</v>
      </c>
    </row>
    <row r="32" spans="2:3">
      <c r="B32" s="19" t="s">
        <v>28</v>
      </c>
      <c r="C32" s="8">
        <v>140337.99700595011</v>
      </c>
    </row>
    <row r="33" spans="2:3">
      <c r="B33" s="20" t="s">
        <v>29</v>
      </c>
      <c r="C33" s="8">
        <v>47375.112994049879</v>
      </c>
    </row>
  </sheetData>
  <mergeCells count="1">
    <mergeCell ref="B2:C2"/>
  </mergeCells>
  <pageMargins left="0.7" right="0.7" top="0.75" bottom="0.75" header="0.3" footer="0.3"/>
  <pageSetup paperSize="9" orientation="portrait" horizontalDpi="180" verticalDpi="18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B2:C33"/>
  <sheetViews>
    <sheetView topLeftCell="A13" workbookViewId="0">
      <selection activeCell="E20" sqref="E20"/>
    </sheetView>
  </sheetViews>
  <sheetFormatPr defaultRowHeight="15"/>
  <cols>
    <col min="2" max="2" width="58.28515625" customWidth="1"/>
    <col min="3" max="3" width="14.42578125" customWidth="1"/>
  </cols>
  <sheetData>
    <row r="2" spans="2:3" ht="15.75">
      <c r="B2" s="21" t="s">
        <v>37</v>
      </c>
      <c r="C2" s="21"/>
    </row>
    <row r="3" spans="2:3" ht="15.75">
      <c r="B3" s="11" t="s">
        <v>38</v>
      </c>
      <c r="C3" s="11"/>
    </row>
    <row r="4" spans="2:3">
      <c r="B4" s="12" t="s">
        <v>0</v>
      </c>
      <c r="C4" s="2" t="s">
        <v>32</v>
      </c>
    </row>
    <row r="5" spans="2:3">
      <c r="B5" s="12" t="s">
        <v>1</v>
      </c>
      <c r="C5" s="2">
        <v>7</v>
      </c>
    </row>
    <row r="6" spans="2:3">
      <c r="B6" s="12" t="s">
        <v>2</v>
      </c>
      <c r="C6" s="4">
        <v>1488.6</v>
      </c>
    </row>
    <row r="7" spans="2:3">
      <c r="B7" s="12" t="s">
        <v>3</v>
      </c>
      <c r="C7" s="4"/>
    </row>
    <row r="8" spans="2:3">
      <c r="B8" s="12" t="s">
        <v>4</v>
      </c>
      <c r="C8" s="3">
        <v>1488.6</v>
      </c>
    </row>
    <row r="9" spans="2:3">
      <c r="B9" s="13" t="s">
        <v>5</v>
      </c>
      <c r="C9" s="5">
        <v>70976.11</v>
      </c>
    </row>
    <row r="10" spans="2:3">
      <c r="B10" s="13" t="s">
        <v>6</v>
      </c>
      <c r="C10" s="5"/>
    </row>
    <row r="11" spans="2:3">
      <c r="B11" s="14" t="s">
        <v>7</v>
      </c>
      <c r="C11" s="5">
        <f>SUM(C9:C10)</f>
        <v>70976.11</v>
      </c>
    </row>
    <row r="12" spans="2:3">
      <c r="B12" s="15" t="s">
        <v>8</v>
      </c>
      <c r="C12" s="5">
        <v>182130.81</v>
      </c>
    </row>
    <row r="13" spans="2:3">
      <c r="B13" s="15" t="s">
        <v>9</v>
      </c>
      <c r="C13" s="5"/>
    </row>
    <row r="14" spans="2:3">
      <c r="B14" s="16" t="s">
        <v>10</v>
      </c>
      <c r="C14" s="5">
        <v>182130.81</v>
      </c>
    </row>
    <row r="15" spans="2:3">
      <c r="B15" s="15" t="s">
        <v>11</v>
      </c>
      <c r="C15" s="5">
        <v>180393.07</v>
      </c>
    </row>
    <row r="16" spans="2:3">
      <c r="B16" s="15" t="s">
        <v>12</v>
      </c>
      <c r="C16" s="5"/>
    </row>
    <row r="17" spans="2:3">
      <c r="B17" s="16" t="s">
        <v>13</v>
      </c>
      <c r="C17" s="6">
        <v>180393.07</v>
      </c>
    </row>
    <row r="18" spans="2:3">
      <c r="B18" s="13" t="s">
        <v>14</v>
      </c>
      <c r="C18" s="7">
        <v>72713.850000000006</v>
      </c>
    </row>
    <row r="19" spans="2:3">
      <c r="B19" s="13" t="s">
        <v>15</v>
      </c>
      <c r="C19" s="7"/>
    </row>
    <row r="20" spans="2:3">
      <c r="B20" s="14" t="s">
        <v>16</v>
      </c>
      <c r="C20" s="7">
        <f>SUM(C18:C19)</f>
        <v>72713.850000000006</v>
      </c>
    </row>
    <row r="21" spans="2:3">
      <c r="B21" s="14" t="s">
        <v>17</v>
      </c>
      <c r="C21" s="7"/>
    </row>
    <row r="22" spans="2:3">
      <c r="B22" s="17" t="s">
        <v>18</v>
      </c>
      <c r="C22" s="5">
        <v>35546</v>
      </c>
    </row>
    <row r="23" spans="2:3">
      <c r="B23" s="17" t="s">
        <v>19</v>
      </c>
      <c r="C23" s="8">
        <v>26628.448949999998</v>
      </c>
    </row>
    <row r="24" spans="2:3">
      <c r="B24" s="17" t="s">
        <v>20</v>
      </c>
      <c r="C24" s="8">
        <v>17557.873253999998</v>
      </c>
    </row>
    <row r="25" spans="2:3">
      <c r="B25" s="17" t="s">
        <v>21</v>
      </c>
      <c r="C25" s="5">
        <v>6051.94</v>
      </c>
    </row>
    <row r="26" spans="2:3">
      <c r="B26" s="17" t="s">
        <v>22</v>
      </c>
      <c r="C26" s="5">
        <v>394.32</v>
      </c>
    </row>
    <row r="27" spans="2:3">
      <c r="B27" s="18" t="s">
        <v>23</v>
      </c>
      <c r="C27" s="9">
        <v>3395.9431799999998</v>
      </c>
    </row>
    <row r="28" spans="2:3">
      <c r="B28" s="13" t="s">
        <v>24</v>
      </c>
      <c r="C28" s="10">
        <v>6259.9888059290515</v>
      </c>
    </row>
    <row r="29" spans="2:3">
      <c r="B29" s="17" t="s">
        <v>25</v>
      </c>
      <c r="C29" s="8">
        <v>1691.4033668721581</v>
      </c>
    </row>
    <row r="30" spans="2:3">
      <c r="B30" s="13" t="s">
        <v>26</v>
      </c>
      <c r="C30" s="10">
        <v>40868.339521734</v>
      </c>
    </row>
    <row r="31" spans="2:3">
      <c r="B31" s="18" t="s">
        <v>27</v>
      </c>
      <c r="C31" s="1">
        <v>10831.89</v>
      </c>
    </row>
    <row r="32" spans="2:3">
      <c r="B32" s="19" t="s">
        <v>28</v>
      </c>
      <c r="C32" s="8">
        <v>149226.14707853523</v>
      </c>
    </row>
    <row r="33" spans="2:3">
      <c r="B33" s="20" t="s">
        <v>29</v>
      </c>
      <c r="C33" s="8">
        <v>32904.662921464769</v>
      </c>
    </row>
  </sheetData>
  <mergeCells count="1">
    <mergeCell ref="B2:C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B2:C33"/>
  <sheetViews>
    <sheetView topLeftCell="A13" workbookViewId="0">
      <selection activeCell="D14" sqref="D14"/>
    </sheetView>
  </sheetViews>
  <sheetFormatPr defaultRowHeight="15"/>
  <cols>
    <col min="2" max="2" width="58.28515625" customWidth="1"/>
    <col min="3" max="3" width="14.42578125" customWidth="1"/>
  </cols>
  <sheetData>
    <row r="2" spans="2:3" ht="15.75">
      <c r="B2" s="21" t="s">
        <v>37</v>
      </c>
      <c r="C2" s="21"/>
    </row>
    <row r="3" spans="2:3" ht="15.75">
      <c r="B3" s="11" t="s">
        <v>38</v>
      </c>
      <c r="C3" s="11"/>
    </row>
    <row r="4" spans="2:3">
      <c r="B4" s="12" t="s">
        <v>0</v>
      </c>
      <c r="C4" s="2" t="s">
        <v>32</v>
      </c>
    </row>
    <row r="5" spans="2:3">
      <c r="B5" s="12" t="s">
        <v>1</v>
      </c>
      <c r="C5" s="2">
        <v>9</v>
      </c>
    </row>
    <row r="6" spans="2:3">
      <c r="B6" s="12" t="s">
        <v>2</v>
      </c>
      <c r="C6" s="4">
        <v>1358.6</v>
      </c>
    </row>
    <row r="7" spans="2:3">
      <c r="B7" s="12" t="s">
        <v>3</v>
      </c>
      <c r="C7" s="4">
        <v>161.5</v>
      </c>
    </row>
    <row r="8" spans="2:3">
      <c r="B8" s="12" t="s">
        <v>4</v>
      </c>
      <c r="C8" s="3">
        <v>1520.1</v>
      </c>
    </row>
    <row r="9" spans="2:3">
      <c r="B9" s="13" t="s">
        <v>5</v>
      </c>
      <c r="C9" s="5">
        <v>63223.7</v>
      </c>
    </row>
    <row r="10" spans="2:3">
      <c r="B10" s="13" t="s">
        <v>6</v>
      </c>
      <c r="C10" s="5">
        <v>10728.44</v>
      </c>
    </row>
    <row r="11" spans="2:3">
      <c r="B11" s="14" t="s">
        <v>7</v>
      </c>
      <c r="C11" s="5">
        <f>SUM(C9:C10)</f>
        <v>73952.14</v>
      </c>
    </row>
    <row r="12" spans="2:3">
      <c r="B12" s="15" t="s">
        <v>8</v>
      </c>
      <c r="C12" s="5">
        <v>166225.17000000001</v>
      </c>
    </row>
    <row r="13" spans="2:3">
      <c r="B13" s="15" t="s">
        <v>9</v>
      </c>
      <c r="C13" s="5">
        <v>19554.36</v>
      </c>
    </row>
    <row r="14" spans="2:3">
      <c r="B14" s="16" t="s">
        <v>10</v>
      </c>
      <c r="C14" s="5">
        <v>185779.53000000003</v>
      </c>
    </row>
    <row r="15" spans="2:3">
      <c r="B15" s="15" t="s">
        <v>11</v>
      </c>
      <c r="C15" s="5">
        <v>166634.95000000001</v>
      </c>
    </row>
    <row r="16" spans="2:3">
      <c r="B16" s="15" t="s">
        <v>12</v>
      </c>
      <c r="C16" s="5">
        <v>14408.17</v>
      </c>
    </row>
    <row r="17" spans="2:3">
      <c r="B17" s="16" t="s">
        <v>13</v>
      </c>
      <c r="C17" s="6">
        <v>181043.12000000002</v>
      </c>
    </row>
    <row r="18" spans="2:3">
      <c r="B18" s="13" t="s">
        <v>14</v>
      </c>
      <c r="C18" s="7">
        <v>62813.919999999998</v>
      </c>
    </row>
    <row r="19" spans="2:3">
      <c r="B19" s="13" t="s">
        <v>15</v>
      </c>
      <c r="C19" s="7">
        <v>15887.53</v>
      </c>
    </row>
    <row r="20" spans="2:3">
      <c r="B20" s="14" t="s">
        <v>16</v>
      </c>
      <c r="C20" s="7">
        <f>SUM(C18:C19)</f>
        <v>78701.45</v>
      </c>
    </row>
    <row r="21" spans="2:3">
      <c r="B21" s="14" t="s">
        <v>17</v>
      </c>
      <c r="C21" s="7"/>
    </row>
    <row r="22" spans="2:3">
      <c r="B22" s="17" t="s">
        <v>18</v>
      </c>
      <c r="C22" s="5">
        <v>34814</v>
      </c>
    </row>
    <row r="23" spans="2:3">
      <c r="B23" s="17" t="s">
        <v>19</v>
      </c>
      <c r="C23" s="8">
        <v>27191.928824999999</v>
      </c>
    </row>
    <row r="24" spans="2:3">
      <c r="B24" s="17" t="s">
        <v>20</v>
      </c>
      <c r="C24" s="8">
        <v>17929.412289</v>
      </c>
    </row>
    <row r="25" spans="2:3">
      <c r="B25" s="17" t="s">
        <v>21</v>
      </c>
      <c r="C25" s="5">
        <v>6051.94</v>
      </c>
    </row>
    <row r="26" spans="2:3">
      <c r="B26" s="17" t="s">
        <v>22</v>
      </c>
      <c r="C26" s="5">
        <v>0</v>
      </c>
    </row>
    <row r="27" spans="2:3">
      <c r="B27" s="18" t="s">
        <v>23</v>
      </c>
      <c r="C27" s="9">
        <v>4174.9041299999999</v>
      </c>
    </row>
    <row r="28" spans="2:3">
      <c r="B28" s="13" t="s">
        <v>24</v>
      </c>
      <c r="C28" s="10">
        <v>6392.4553163326291</v>
      </c>
    </row>
    <row r="29" spans="2:3">
      <c r="B29" s="17" t="s">
        <v>25</v>
      </c>
      <c r="C29" s="8">
        <v>1727.1948528700575</v>
      </c>
    </row>
    <row r="30" spans="2:3">
      <c r="B30" s="13" t="s">
        <v>26</v>
      </c>
      <c r="C30" s="10">
        <v>41733.147189969</v>
      </c>
    </row>
    <row r="31" spans="2:3">
      <c r="B31" s="18" t="s">
        <v>27</v>
      </c>
      <c r="C31" s="1">
        <v>0</v>
      </c>
    </row>
    <row r="32" spans="2:3">
      <c r="B32" s="19" t="s">
        <v>28</v>
      </c>
      <c r="C32" s="8">
        <v>140014.98260317169</v>
      </c>
    </row>
    <row r="33" spans="2:3">
      <c r="B33" s="20" t="s">
        <v>29</v>
      </c>
      <c r="C33" s="8">
        <v>45764.547396828333</v>
      </c>
    </row>
  </sheetData>
  <mergeCells count="1">
    <mergeCell ref="B2:C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B2:C33"/>
  <sheetViews>
    <sheetView topLeftCell="A19" workbookViewId="0">
      <selection activeCell="D20" sqref="D20"/>
    </sheetView>
  </sheetViews>
  <sheetFormatPr defaultRowHeight="15"/>
  <cols>
    <col min="2" max="2" width="58.28515625" customWidth="1"/>
    <col min="3" max="3" width="14.42578125" customWidth="1"/>
  </cols>
  <sheetData>
    <row r="2" spans="2:3" ht="15.75">
      <c r="B2" s="21" t="s">
        <v>37</v>
      </c>
      <c r="C2" s="21"/>
    </row>
    <row r="3" spans="2:3" ht="15.75">
      <c r="B3" s="11" t="s">
        <v>38</v>
      </c>
      <c r="C3" s="11"/>
    </row>
    <row r="4" spans="2:3">
      <c r="B4" s="12" t="s">
        <v>0</v>
      </c>
      <c r="C4" s="2" t="s">
        <v>32</v>
      </c>
    </row>
    <row r="5" spans="2:3">
      <c r="B5" s="12" t="s">
        <v>1</v>
      </c>
      <c r="C5" s="2">
        <v>11</v>
      </c>
    </row>
    <row r="6" spans="2:3">
      <c r="B6" s="12" t="s">
        <v>2</v>
      </c>
      <c r="C6" s="4">
        <v>1399</v>
      </c>
    </row>
    <row r="7" spans="2:3">
      <c r="B7" s="12" t="s">
        <v>3</v>
      </c>
      <c r="C7" s="4">
        <v>115.2</v>
      </c>
    </row>
    <row r="8" spans="2:3">
      <c r="B8" s="12" t="s">
        <v>4</v>
      </c>
      <c r="C8" s="3">
        <v>1514.2</v>
      </c>
    </row>
    <row r="9" spans="2:3">
      <c r="B9" s="13" t="s">
        <v>5</v>
      </c>
      <c r="C9" s="5">
        <v>47326.65</v>
      </c>
    </row>
    <row r="10" spans="2:3">
      <c r="B10" s="13" t="s">
        <v>6</v>
      </c>
      <c r="C10" s="5">
        <v>13948.44</v>
      </c>
    </row>
    <row r="11" spans="2:3">
      <c r="B11" s="14" t="s">
        <v>7</v>
      </c>
      <c r="C11" s="5">
        <f>SUM(C9:C10)</f>
        <v>61275.090000000004</v>
      </c>
    </row>
    <row r="12" spans="2:3">
      <c r="B12" s="15" t="s">
        <v>8</v>
      </c>
      <c r="C12" s="5">
        <v>171226.86000000002</v>
      </c>
    </row>
    <row r="13" spans="2:3">
      <c r="B13" s="15" t="s">
        <v>9</v>
      </c>
      <c r="C13" s="5">
        <v>13948.44</v>
      </c>
    </row>
    <row r="14" spans="2:3">
      <c r="B14" s="16" t="s">
        <v>10</v>
      </c>
      <c r="C14" s="5">
        <v>185175.30000000002</v>
      </c>
    </row>
    <row r="15" spans="2:3">
      <c r="B15" s="15" t="s">
        <v>11</v>
      </c>
      <c r="C15" s="5">
        <v>158557.00999999998</v>
      </c>
    </row>
    <row r="16" spans="2:3">
      <c r="B16" s="15" t="s">
        <v>12</v>
      </c>
      <c r="C16" s="5">
        <v>7312.54</v>
      </c>
    </row>
    <row r="17" spans="2:3">
      <c r="B17" s="16" t="s">
        <v>13</v>
      </c>
      <c r="C17" s="6">
        <v>165869.54999999999</v>
      </c>
    </row>
    <row r="18" spans="2:3">
      <c r="B18" s="13" t="s">
        <v>14</v>
      </c>
      <c r="C18" s="7">
        <v>59996.5</v>
      </c>
    </row>
    <row r="19" spans="2:3">
      <c r="B19" s="13" t="s">
        <v>15</v>
      </c>
      <c r="C19" s="7">
        <v>20571.439999999999</v>
      </c>
    </row>
    <row r="20" spans="2:3">
      <c r="B20" s="14" t="s">
        <v>16</v>
      </c>
      <c r="C20" s="7">
        <f>SUM(C18:C19)</f>
        <v>80567.94</v>
      </c>
    </row>
    <row r="21" spans="2:3">
      <c r="B21" s="14" t="s">
        <v>17</v>
      </c>
      <c r="C21" s="7"/>
    </row>
    <row r="22" spans="2:3">
      <c r="B22" s="17" t="s">
        <v>18</v>
      </c>
      <c r="C22" s="5">
        <v>27666</v>
      </c>
    </row>
    <row r="23" spans="2:3">
      <c r="B23" s="17" t="s">
        <v>19</v>
      </c>
      <c r="C23" s="8">
        <v>27086.388149999999</v>
      </c>
    </row>
    <row r="24" spans="2:3">
      <c r="B24" s="17" t="s">
        <v>20</v>
      </c>
      <c r="C24" s="8">
        <v>17859.822438000003</v>
      </c>
    </row>
    <row r="25" spans="2:3">
      <c r="B25" s="17" t="s">
        <v>21</v>
      </c>
      <c r="C25" s="5">
        <v>6051.94</v>
      </c>
    </row>
    <row r="26" spans="2:3">
      <c r="B26" s="17" t="s">
        <v>22</v>
      </c>
      <c r="C26" s="5">
        <v>197.16</v>
      </c>
    </row>
    <row r="27" spans="2:3">
      <c r="B27" s="18" t="s">
        <v>23</v>
      </c>
      <c r="C27" s="9">
        <v>3454.3444599999998</v>
      </c>
    </row>
    <row r="28" spans="2:3">
      <c r="B28" s="13" t="s">
        <v>24</v>
      </c>
      <c r="C28" s="10">
        <v>6367.6441286697373</v>
      </c>
    </row>
    <row r="29" spans="2:3">
      <c r="B29" s="17" t="s">
        <v>25</v>
      </c>
      <c r="C29" s="8">
        <v>1720.4910507307686</v>
      </c>
    </row>
    <row r="30" spans="2:3">
      <c r="B30" s="13" t="s">
        <v>26</v>
      </c>
      <c r="C30" s="10">
        <v>41571.167340997999</v>
      </c>
    </row>
    <row r="31" spans="2:3">
      <c r="B31" s="18" t="s">
        <v>27</v>
      </c>
      <c r="C31" s="1">
        <v>12331.89</v>
      </c>
    </row>
    <row r="32" spans="2:3">
      <c r="B32" s="19" t="s">
        <v>28</v>
      </c>
      <c r="C32" s="8">
        <v>144306.84756839852</v>
      </c>
    </row>
    <row r="33" spans="2:3">
      <c r="B33" s="20" t="s">
        <v>29</v>
      </c>
      <c r="C33" s="8">
        <v>40868.452431601501</v>
      </c>
    </row>
  </sheetData>
  <mergeCells count="1">
    <mergeCell ref="B2:C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B2:C33"/>
  <sheetViews>
    <sheetView topLeftCell="A13" workbookViewId="0">
      <selection activeCell="E21" sqref="E21"/>
    </sheetView>
  </sheetViews>
  <sheetFormatPr defaultRowHeight="15"/>
  <cols>
    <col min="2" max="2" width="58.28515625" customWidth="1"/>
    <col min="3" max="3" width="14.42578125" customWidth="1"/>
  </cols>
  <sheetData>
    <row r="2" spans="2:3" ht="15.75">
      <c r="B2" s="21" t="s">
        <v>37</v>
      </c>
      <c r="C2" s="21"/>
    </row>
    <row r="3" spans="2:3" ht="15.75">
      <c r="B3" s="11" t="s">
        <v>38</v>
      </c>
      <c r="C3" s="11"/>
    </row>
    <row r="4" spans="2:3">
      <c r="B4" s="12" t="s">
        <v>0</v>
      </c>
      <c r="C4" s="2" t="s">
        <v>32</v>
      </c>
    </row>
    <row r="5" spans="2:3">
      <c r="B5" s="12" t="s">
        <v>1</v>
      </c>
      <c r="C5" s="2">
        <v>13</v>
      </c>
    </row>
    <row r="6" spans="2:3">
      <c r="B6" s="12" t="s">
        <v>2</v>
      </c>
      <c r="C6" s="4">
        <v>1507.6</v>
      </c>
    </row>
    <row r="7" spans="2:3">
      <c r="B7" s="12" t="s">
        <v>3</v>
      </c>
      <c r="C7" s="4"/>
    </row>
    <row r="8" spans="2:3">
      <c r="B8" s="12" t="s">
        <v>4</v>
      </c>
      <c r="C8" s="3">
        <v>1507.6</v>
      </c>
    </row>
    <row r="9" spans="2:3">
      <c r="B9" s="13" t="s">
        <v>5</v>
      </c>
      <c r="C9" s="5">
        <v>109581.45</v>
      </c>
    </row>
    <row r="10" spans="2:3">
      <c r="B10" s="13" t="s">
        <v>6</v>
      </c>
      <c r="C10" s="5"/>
    </row>
    <row r="11" spans="2:3">
      <c r="B11" s="14" t="s">
        <v>7</v>
      </c>
      <c r="C11" s="5">
        <f>SUM(C9:C10)</f>
        <v>109581.45</v>
      </c>
    </row>
    <row r="12" spans="2:3">
      <c r="B12" s="15" t="s">
        <v>8</v>
      </c>
      <c r="C12" s="5">
        <v>184591.95</v>
      </c>
    </row>
    <row r="13" spans="2:3">
      <c r="B13" s="15" t="s">
        <v>9</v>
      </c>
      <c r="C13" s="5"/>
    </row>
    <row r="14" spans="2:3">
      <c r="B14" s="16" t="s">
        <v>10</v>
      </c>
      <c r="C14" s="5">
        <v>184591.95</v>
      </c>
    </row>
    <row r="15" spans="2:3">
      <c r="B15" s="15" t="s">
        <v>11</v>
      </c>
      <c r="C15" s="5">
        <v>138240.79000000004</v>
      </c>
    </row>
    <row r="16" spans="2:3">
      <c r="B16" s="15" t="s">
        <v>12</v>
      </c>
      <c r="C16" s="5"/>
    </row>
    <row r="17" spans="2:3">
      <c r="B17" s="16" t="s">
        <v>13</v>
      </c>
      <c r="C17" s="6">
        <v>138240.79000000004</v>
      </c>
    </row>
    <row r="18" spans="2:3">
      <c r="B18" s="13" t="s">
        <v>14</v>
      </c>
      <c r="C18" s="7">
        <v>155609.44</v>
      </c>
    </row>
    <row r="19" spans="2:3">
      <c r="B19" s="13" t="s">
        <v>15</v>
      </c>
      <c r="C19" s="7"/>
    </row>
    <row r="20" spans="2:3">
      <c r="B20" s="14" t="s">
        <v>16</v>
      </c>
      <c r="C20" s="7">
        <f>SUM(C18:C19)</f>
        <v>155609.44</v>
      </c>
    </row>
    <row r="21" spans="2:3">
      <c r="B21" s="14" t="s">
        <v>17</v>
      </c>
      <c r="C21" s="7"/>
    </row>
    <row r="22" spans="2:3">
      <c r="B22" s="17" t="s">
        <v>18</v>
      </c>
      <c r="C22" s="5">
        <v>310142</v>
      </c>
    </row>
    <row r="23" spans="2:3">
      <c r="B23" s="17" t="s">
        <v>19</v>
      </c>
      <c r="C23" s="8">
        <v>26968.325699999998</v>
      </c>
    </row>
    <row r="24" spans="2:3">
      <c r="B24" s="17" t="s">
        <v>20</v>
      </c>
      <c r="C24" s="8">
        <v>17781.976164</v>
      </c>
    </row>
    <row r="25" spans="2:3">
      <c r="B25" s="17" t="s">
        <v>21</v>
      </c>
      <c r="C25" s="5">
        <v>6051.94</v>
      </c>
    </row>
    <row r="26" spans="2:3">
      <c r="B26" s="17" t="s">
        <v>22</v>
      </c>
      <c r="C26" s="5">
        <v>295.74</v>
      </c>
    </row>
    <row r="27" spans="2:3">
      <c r="B27" s="18" t="s">
        <v>23</v>
      </c>
      <c r="C27" s="9">
        <v>5560.5878799999991</v>
      </c>
    </row>
    <row r="28" spans="2:3">
      <c r="B28" s="13" t="s">
        <v>24</v>
      </c>
      <c r="C28" s="10">
        <v>6339.8892407756539</v>
      </c>
    </row>
    <row r="29" spans="2:3">
      <c r="B29" s="17" t="s">
        <v>25</v>
      </c>
      <c r="C29" s="8">
        <v>1712.9918822359705</v>
      </c>
    </row>
    <row r="30" spans="2:3">
      <c r="B30" s="13" t="s">
        <v>26</v>
      </c>
      <c r="C30" s="10">
        <v>41389.969543843996</v>
      </c>
    </row>
    <row r="31" spans="2:3">
      <c r="B31" s="18" t="s">
        <v>27</v>
      </c>
      <c r="C31" s="1">
        <v>12331.89</v>
      </c>
    </row>
    <row r="32" spans="2:3">
      <c r="B32" s="19" t="s">
        <v>28</v>
      </c>
      <c r="C32" s="8">
        <v>428575.31041085563</v>
      </c>
    </row>
    <row r="33" spans="2:3">
      <c r="B33" s="20" t="s">
        <v>29</v>
      </c>
      <c r="C33" s="8">
        <v>-243983.36041085562</v>
      </c>
    </row>
  </sheetData>
  <mergeCells count="1">
    <mergeCell ref="B2:C2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B2:C33"/>
  <sheetViews>
    <sheetView topLeftCell="A13" workbookViewId="0">
      <selection activeCell="D21" sqref="D21"/>
    </sheetView>
  </sheetViews>
  <sheetFormatPr defaultRowHeight="15"/>
  <cols>
    <col min="2" max="2" width="58.28515625" customWidth="1"/>
    <col min="3" max="3" width="14.42578125" customWidth="1"/>
  </cols>
  <sheetData>
    <row r="2" spans="2:3" ht="15.75">
      <c r="B2" s="21" t="s">
        <v>37</v>
      </c>
      <c r="C2" s="21"/>
    </row>
    <row r="3" spans="2:3" ht="15.75">
      <c r="B3" s="11" t="s">
        <v>38</v>
      </c>
      <c r="C3" s="11"/>
    </row>
    <row r="4" spans="2:3">
      <c r="B4" s="12" t="s">
        <v>0</v>
      </c>
      <c r="C4" s="2" t="s">
        <v>32</v>
      </c>
    </row>
    <row r="5" spans="2:3">
      <c r="B5" s="12" t="s">
        <v>1</v>
      </c>
      <c r="C5" s="2">
        <v>15</v>
      </c>
    </row>
    <row r="6" spans="2:3">
      <c r="B6" s="12" t="s">
        <v>2</v>
      </c>
      <c r="C6" s="4">
        <v>1428.6</v>
      </c>
    </row>
    <row r="7" spans="2:3">
      <c r="B7" s="12" t="s">
        <v>3</v>
      </c>
      <c r="C7" s="4">
        <v>74</v>
      </c>
    </row>
    <row r="8" spans="2:3">
      <c r="B8" s="12" t="s">
        <v>4</v>
      </c>
      <c r="C8" s="3">
        <v>1502.6</v>
      </c>
    </row>
    <row r="9" spans="2:3">
      <c r="B9" s="13" t="s">
        <v>5</v>
      </c>
      <c r="C9" s="5">
        <v>102651.76</v>
      </c>
    </row>
    <row r="10" spans="2:3">
      <c r="B10" s="13" t="s">
        <v>6</v>
      </c>
      <c r="C10" s="5">
        <v>3905.26</v>
      </c>
    </row>
    <row r="11" spans="2:3">
      <c r="B11" s="14" t="s">
        <v>7</v>
      </c>
      <c r="C11" s="5">
        <f>SUM(C9:C10)</f>
        <v>106557.01999999999</v>
      </c>
    </row>
    <row r="12" spans="2:3">
      <c r="B12" s="15" t="s">
        <v>8</v>
      </c>
      <c r="C12" s="5">
        <v>174847.58000000002</v>
      </c>
    </row>
    <row r="13" spans="2:3">
      <c r="B13" s="15" t="s">
        <v>9</v>
      </c>
      <c r="C13" s="5">
        <v>8959.92</v>
      </c>
    </row>
    <row r="14" spans="2:3">
      <c r="B14" s="16" t="s">
        <v>10</v>
      </c>
      <c r="C14" s="5">
        <v>183807.50000000003</v>
      </c>
    </row>
    <row r="15" spans="2:3">
      <c r="B15" s="15" t="s">
        <v>11</v>
      </c>
      <c r="C15" s="5">
        <v>149533.45000000001</v>
      </c>
    </row>
    <row r="16" spans="2:3">
      <c r="B16" s="15" t="s">
        <v>12</v>
      </c>
      <c r="C16" s="5">
        <v>11371.86</v>
      </c>
    </row>
    <row r="17" spans="2:3">
      <c r="B17" s="16" t="s">
        <v>13</v>
      </c>
      <c r="C17" s="6">
        <v>160905.31</v>
      </c>
    </row>
    <row r="18" spans="2:3">
      <c r="B18" s="13" t="s">
        <v>14</v>
      </c>
      <c r="C18" s="7">
        <v>127965.89</v>
      </c>
    </row>
    <row r="19" spans="2:3">
      <c r="B19" s="13" t="s">
        <v>15</v>
      </c>
      <c r="C19" s="7">
        <v>1493.32</v>
      </c>
    </row>
    <row r="20" spans="2:3">
      <c r="B20" s="14" t="s">
        <v>16</v>
      </c>
      <c r="C20" s="7">
        <f>SUM(C18:C19)</f>
        <v>129459.21</v>
      </c>
    </row>
    <row r="21" spans="2:3">
      <c r="B21" s="14" t="s">
        <v>17</v>
      </c>
      <c r="C21" s="7"/>
    </row>
    <row r="22" spans="2:3">
      <c r="B22" s="17" t="s">
        <v>18</v>
      </c>
      <c r="C22" s="5">
        <v>25703</v>
      </c>
    </row>
    <row r="23" spans="2:3">
      <c r="B23" s="17" t="s">
        <v>19</v>
      </c>
      <c r="C23" s="8">
        <v>26878.884449999998</v>
      </c>
    </row>
    <row r="24" spans="2:3">
      <c r="B24" s="17" t="s">
        <v>20</v>
      </c>
      <c r="C24" s="8">
        <v>17723.001713999998</v>
      </c>
    </row>
    <row r="25" spans="2:3">
      <c r="B25" s="17" t="s">
        <v>21</v>
      </c>
      <c r="C25" s="5">
        <v>6051.94</v>
      </c>
    </row>
    <row r="26" spans="2:3">
      <c r="B26" s="17" t="s">
        <v>22</v>
      </c>
      <c r="C26" s="5">
        <v>197.16</v>
      </c>
    </row>
    <row r="27" spans="2:3">
      <c r="B27" s="18" t="s">
        <v>23</v>
      </c>
      <c r="C27" s="9">
        <v>7670.4813800000002</v>
      </c>
    </row>
    <row r="28" spans="2:3">
      <c r="B28" s="13" t="s">
        <v>24</v>
      </c>
      <c r="C28" s="10">
        <v>6318.8628105528642</v>
      </c>
    </row>
    <row r="29" spans="2:3">
      <c r="B29" s="17" t="s">
        <v>25</v>
      </c>
      <c r="C29" s="8">
        <v>1707.3106939823358</v>
      </c>
    </row>
    <row r="30" spans="2:3">
      <c r="B30" s="13" t="s">
        <v>26</v>
      </c>
      <c r="C30" s="10">
        <v>41252.698485394001</v>
      </c>
    </row>
    <row r="31" spans="2:3">
      <c r="B31" s="18" t="s">
        <v>27</v>
      </c>
      <c r="C31" s="1">
        <v>0</v>
      </c>
    </row>
    <row r="32" spans="2:3">
      <c r="B32" s="19" t="s">
        <v>28</v>
      </c>
      <c r="C32" s="8">
        <v>133503.33953392919</v>
      </c>
    </row>
    <row r="33" spans="2:3">
      <c r="B33" s="20" t="s">
        <v>29</v>
      </c>
      <c r="C33" s="8">
        <v>50304.16046607084</v>
      </c>
    </row>
  </sheetData>
  <mergeCells count="1">
    <mergeCell ref="B2:C2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dimension ref="B2:C33"/>
  <sheetViews>
    <sheetView topLeftCell="A13" workbookViewId="0">
      <selection activeCell="F33" sqref="F33"/>
    </sheetView>
  </sheetViews>
  <sheetFormatPr defaultRowHeight="15"/>
  <cols>
    <col min="2" max="2" width="58.28515625" customWidth="1"/>
    <col min="3" max="3" width="14.42578125" customWidth="1"/>
  </cols>
  <sheetData>
    <row r="2" spans="2:3" ht="15.75">
      <c r="B2" s="21" t="s">
        <v>37</v>
      </c>
      <c r="C2" s="21"/>
    </row>
    <row r="3" spans="2:3" ht="15.75">
      <c r="B3" s="11" t="s">
        <v>38</v>
      </c>
      <c r="C3" s="11"/>
    </row>
    <row r="4" spans="2:3">
      <c r="B4" s="12" t="s">
        <v>0</v>
      </c>
      <c r="C4" s="2" t="s">
        <v>32</v>
      </c>
    </row>
    <row r="5" spans="2:3">
      <c r="B5" s="12" t="s">
        <v>1</v>
      </c>
      <c r="C5" s="2">
        <v>17</v>
      </c>
    </row>
    <row r="6" spans="2:3">
      <c r="B6" s="12" t="s">
        <v>2</v>
      </c>
      <c r="C6" s="4">
        <v>1501.6</v>
      </c>
    </row>
    <row r="7" spans="2:3">
      <c r="B7" s="12" t="s">
        <v>3</v>
      </c>
      <c r="C7" s="4"/>
    </row>
    <row r="8" spans="2:3">
      <c r="B8" s="12" t="s">
        <v>4</v>
      </c>
      <c r="C8" s="3">
        <v>1501.6</v>
      </c>
    </row>
    <row r="9" spans="2:3">
      <c r="B9" s="13" t="s">
        <v>5</v>
      </c>
      <c r="C9" s="5">
        <v>44805.51</v>
      </c>
    </row>
    <row r="10" spans="2:3">
      <c r="B10" s="13" t="s">
        <v>6</v>
      </c>
      <c r="C10" s="5"/>
    </row>
    <row r="11" spans="2:3">
      <c r="B11" s="14" t="s">
        <v>7</v>
      </c>
      <c r="C11" s="5">
        <f>SUM(C9:C10)</f>
        <v>44805.51</v>
      </c>
    </row>
    <row r="12" spans="2:3">
      <c r="B12" s="15" t="s">
        <v>8</v>
      </c>
      <c r="C12" s="5">
        <v>183692.33000000002</v>
      </c>
    </row>
    <row r="13" spans="2:3">
      <c r="B13" s="15" t="s">
        <v>9</v>
      </c>
      <c r="C13" s="5"/>
    </row>
    <row r="14" spans="2:3">
      <c r="B14" s="16" t="s">
        <v>10</v>
      </c>
      <c r="C14" s="5">
        <v>183692.33000000002</v>
      </c>
    </row>
    <row r="15" spans="2:3">
      <c r="B15" s="15" t="s">
        <v>11</v>
      </c>
      <c r="C15" s="5">
        <v>148684.85</v>
      </c>
    </row>
    <row r="16" spans="2:3">
      <c r="B16" s="15" t="s">
        <v>12</v>
      </c>
      <c r="C16" s="5"/>
    </row>
    <row r="17" spans="2:3">
      <c r="B17" s="16" t="s">
        <v>13</v>
      </c>
      <c r="C17" s="6">
        <v>148684.85</v>
      </c>
    </row>
    <row r="18" spans="2:3">
      <c r="B18" s="13" t="s">
        <v>14</v>
      </c>
      <c r="C18" s="7">
        <v>79812.990000000005</v>
      </c>
    </row>
    <row r="19" spans="2:3">
      <c r="B19" s="13" t="s">
        <v>15</v>
      </c>
      <c r="C19" s="7"/>
    </row>
    <row r="20" spans="2:3">
      <c r="B20" s="14" t="s">
        <v>16</v>
      </c>
      <c r="C20" s="7">
        <f>SUM(C18:C19)</f>
        <v>79812.990000000005</v>
      </c>
    </row>
    <row r="21" spans="2:3">
      <c r="B21" s="14" t="s">
        <v>17</v>
      </c>
      <c r="C21" s="7"/>
    </row>
    <row r="22" spans="2:3">
      <c r="B22" s="17" t="s">
        <v>18</v>
      </c>
      <c r="C22" s="5">
        <v>167093</v>
      </c>
    </row>
    <row r="23" spans="2:3">
      <c r="B23" s="17" t="s">
        <v>19</v>
      </c>
      <c r="C23" s="8">
        <v>26860.996199999998</v>
      </c>
    </row>
    <row r="24" spans="2:3">
      <c r="B24" s="17" t="s">
        <v>20</v>
      </c>
      <c r="C24" s="8">
        <v>17711.206824000001</v>
      </c>
    </row>
    <row r="25" spans="2:3">
      <c r="B25" s="17" t="s">
        <v>21</v>
      </c>
      <c r="C25" s="5">
        <v>6051.94</v>
      </c>
    </row>
    <row r="26" spans="2:3">
      <c r="B26" s="17" t="s">
        <v>22</v>
      </c>
      <c r="C26" s="5">
        <v>197.16</v>
      </c>
    </row>
    <row r="27" spans="2:3">
      <c r="B27" s="18" t="s">
        <v>23</v>
      </c>
      <c r="C27" s="9">
        <v>5546.9000799999994</v>
      </c>
    </row>
    <row r="28" spans="2:3">
      <c r="B28" s="13" t="s">
        <v>24</v>
      </c>
      <c r="C28" s="10">
        <v>6314.6575245083059</v>
      </c>
    </row>
    <row r="29" spans="2:3">
      <c r="B29" s="17" t="s">
        <v>25</v>
      </c>
      <c r="C29" s="8">
        <v>1706.1744563316088</v>
      </c>
    </row>
    <row r="30" spans="2:3">
      <c r="B30" s="13" t="s">
        <v>26</v>
      </c>
      <c r="C30" s="10">
        <v>41225.244273703996</v>
      </c>
    </row>
    <row r="31" spans="2:3">
      <c r="B31" s="18" t="s">
        <v>27</v>
      </c>
      <c r="C31" s="1">
        <v>12331.89</v>
      </c>
    </row>
    <row r="32" spans="2:3">
      <c r="B32" s="19" t="s">
        <v>28</v>
      </c>
      <c r="C32" s="8">
        <v>285039.16935854394</v>
      </c>
    </row>
    <row r="33" spans="2:3">
      <c r="B33" s="20" t="s">
        <v>29</v>
      </c>
      <c r="C33" s="8">
        <v>-101346.83935854392</v>
      </c>
    </row>
  </sheetData>
  <mergeCells count="1">
    <mergeCell ref="B2:C2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dimension ref="B2:C33"/>
  <sheetViews>
    <sheetView topLeftCell="A19" workbookViewId="0">
      <selection activeCell="E22" sqref="E22"/>
    </sheetView>
  </sheetViews>
  <sheetFormatPr defaultRowHeight="15"/>
  <cols>
    <col min="2" max="2" width="58.28515625" customWidth="1"/>
    <col min="3" max="3" width="14.42578125" customWidth="1"/>
  </cols>
  <sheetData>
    <row r="2" spans="2:3" ht="15.75">
      <c r="B2" s="21" t="s">
        <v>37</v>
      </c>
      <c r="C2" s="21"/>
    </row>
    <row r="3" spans="2:3" ht="15.75">
      <c r="B3" s="11" t="s">
        <v>38</v>
      </c>
      <c r="C3" s="11"/>
    </row>
    <row r="4" spans="2:3">
      <c r="B4" s="12" t="s">
        <v>0</v>
      </c>
      <c r="C4" s="2" t="s">
        <v>32</v>
      </c>
    </row>
    <row r="5" spans="2:3">
      <c r="B5" s="12" t="s">
        <v>1</v>
      </c>
      <c r="C5" s="2">
        <v>19</v>
      </c>
    </row>
    <row r="6" spans="2:3">
      <c r="B6" s="12" t="s">
        <v>2</v>
      </c>
      <c r="C6" s="4">
        <v>1514.5</v>
      </c>
    </row>
    <row r="7" spans="2:3">
      <c r="B7" s="12" t="s">
        <v>3</v>
      </c>
      <c r="C7" s="4"/>
    </row>
    <row r="8" spans="2:3">
      <c r="B8" s="12" t="s">
        <v>4</v>
      </c>
      <c r="C8" s="3">
        <v>1514.5</v>
      </c>
    </row>
    <row r="9" spans="2:3">
      <c r="B9" s="13" t="s">
        <v>5</v>
      </c>
      <c r="C9" s="5">
        <v>27306.3</v>
      </c>
    </row>
    <row r="10" spans="2:3">
      <c r="B10" s="13" t="s">
        <v>6</v>
      </c>
      <c r="C10" s="5"/>
    </row>
    <row r="11" spans="2:3">
      <c r="B11" s="14" t="s">
        <v>7</v>
      </c>
      <c r="C11" s="5">
        <f>SUM(C9:C10)</f>
        <v>27306.3</v>
      </c>
    </row>
    <row r="12" spans="2:3">
      <c r="B12" s="15" t="s">
        <v>8</v>
      </c>
      <c r="C12" s="5">
        <v>185299.41</v>
      </c>
    </row>
    <row r="13" spans="2:3">
      <c r="B13" s="15" t="s">
        <v>9</v>
      </c>
      <c r="C13" s="5"/>
    </row>
    <row r="14" spans="2:3">
      <c r="B14" s="16" t="s">
        <v>10</v>
      </c>
      <c r="C14" s="5">
        <v>185299.41</v>
      </c>
    </row>
    <row r="15" spans="2:3">
      <c r="B15" s="15" t="s">
        <v>11</v>
      </c>
      <c r="C15" s="5">
        <v>184729.68</v>
      </c>
    </row>
    <row r="16" spans="2:3">
      <c r="B16" s="15" t="s">
        <v>12</v>
      </c>
      <c r="C16" s="5"/>
    </row>
    <row r="17" spans="2:3">
      <c r="B17" s="16" t="s">
        <v>13</v>
      </c>
      <c r="C17" s="6">
        <v>184729.68</v>
      </c>
    </row>
    <row r="18" spans="2:3">
      <c r="B18" s="13" t="s">
        <v>14</v>
      </c>
      <c r="C18" s="7">
        <v>27876.03</v>
      </c>
    </row>
    <row r="19" spans="2:3">
      <c r="B19" s="13" t="s">
        <v>15</v>
      </c>
      <c r="C19" s="7"/>
    </row>
    <row r="20" spans="2:3">
      <c r="B20" s="14" t="s">
        <v>16</v>
      </c>
      <c r="C20" s="7">
        <f>SUM(C18:C19)</f>
        <v>27876.03</v>
      </c>
    </row>
    <row r="21" spans="2:3">
      <c r="B21" s="14" t="s">
        <v>17</v>
      </c>
      <c r="C21" s="7"/>
    </row>
    <row r="22" spans="2:3">
      <c r="B22" s="17" t="s">
        <v>18</v>
      </c>
      <c r="C22" s="5">
        <v>72840</v>
      </c>
    </row>
    <row r="23" spans="2:3">
      <c r="B23" s="17" t="s">
        <v>19</v>
      </c>
      <c r="C23" s="8">
        <v>27091.754624999998</v>
      </c>
    </row>
    <row r="24" spans="2:3">
      <c r="B24" s="17" t="s">
        <v>20</v>
      </c>
      <c r="C24" s="8">
        <v>17863.360905000001</v>
      </c>
    </row>
    <row r="25" spans="2:3">
      <c r="B25" s="17" t="s">
        <v>21</v>
      </c>
      <c r="C25" s="5">
        <v>6051.94</v>
      </c>
    </row>
    <row r="26" spans="2:3">
      <c r="B26" s="17" t="s">
        <v>22</v>
      </c>
      <c r="C26" s="5">
        <v>197.16</v>
      </c>
    </row>
    <row r="27" spans="2:3">
      <c r="B27" s="18" t="s">
        <v>23</v>
      </c>
      <c r="C27" s="9">
        <v>7697.6288500000001</v>
      </c>
    </row>
    <row r="28" spans="2:3">
      <c r="B28" s="13" t="s">
        <v>24</v>
      </c>
      <c r="C28" s="10">
        <v>6368.9057144831049</v>
      </c>
    </row>
    <row r="29" spans="2:3">
      <c r="B29" s="17" t="s">
        <v>25</v>
      </c>
      <c r="C29" s="8">
        <v>1720.8319220259866</v>
      </c>
    </row>
    <row r="30" spans="2:3">
      <c r="B30" s="13" t="s">
        <v>26</v>
      </c>
      <c r="C30" s="10">
        <v>41579.403604505002</v>
      </c>
    </row>
    <row r="31" spans="2:3">
      <c r="B31" s="18" t="s">
        <v>27</v>
      </c>
      <c r="C31" s="1">
        <v>10831.89</v>
      </c>
    </row>
    <row r="32" spans="2:3">
      <c r="B32" s="19" t="s">
        <v>28</v>
      </c>
      <c r="C32" s="8">
        <v>192242.8756210141</v>
      </c>
    </row>
    <row r="33" spans="2:3">
      <c r="B33" s="20" t="s">
        <v>29</v>
      </c>
      <c r="C33" s="8">
        <v>-6943.4656210140965</v>
      </c>
    </row>
  </sheetData>
  <mergeCells count="1">
    <mergeCell ref="B2:C2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>
  <dimension ref="B2:C33"/>
  <sheetViews>
    <sheetView topLeftCell="A13" workbookViewId="0">
      <selection activeCell="E19" sqref="E19"/>
    </sheetView>
  </sheetViews>
  <sheetFormatPr defaultRowHeight="15"/>
  <cols>
    <col min="2" max="2" width="58.28515625" customWidth="1"/>
    <col min="3" max="3" width="14.42578125" customWidth="1"/>
  </cols>
  <sheetData>
    <row r="2" spans="2:3" ht="15.75">
      <c r="B2" s="21" t="s">
        <v>37</v>
      </c>
      <c r="C2" s="21"/>
    </row>
    <row r="3" spans="2:3" ht="15.75">
      <c r="B3" s="11" t="s">
        <v>38</v>
      </c>
      <c r="C3" s="11"/>
    </row>
    <row r="4" spans="2:3">
      <c r="B4" s="12" t="s">
        <v>0</v>
      </c>
      <c r="C4" s="2" t="s">
        <v>32</v>
      </c>
    </row>
    <row r="5" spans="2:3">
      <c r="B5" s="12" t="s">
        <v>1</v>
      </c>
      <c r="C5" s="2">
        <v>21</v>
      </c>
    </row>
    <row r="6" spans="2:3">
      <c r="B6" s="12" t="s">
        <v>2</v>
      </c>
      <c r="C6" s="4">
        <v>1504.2</v>
      </c>
    </row>
    <row r="7" spans="2:3">
      <c r="B7" s="12" t="s">
        <v>3</v>
      </c>
      <c r="C7" s="4"/>
    </row>
    <row r="8" spans="2:3">
      <c r="B8" s="12" t="s">
        <v>4</v>
      </c>
      <c r="C8" s="3">
        <v>1504.2</v>
      </c>
    </row>
    <row r="9" spans="2:3">
      <c r="B9" s="13" t="s">
        <v>5</v>
      </c>
      <c r="C9" s="5">
        <v>91138.14</v>
      </c>
    </row>
    <row r="10" spans="2:3">
      <c r="B10" s="13" t="s">
        <v>6</v>
      </c>
      <c r="C10" s="5"/>
    </row>
    <row r="11" spans="2:3">
      <c r="B11" s="14" t="s">
        <v>7</v>
      </c>
      <c r="C11" s="5">
        <f>SUM(C9:C10)</f>
        <v>91138.14</v>
      </c>
    </row>
    <row r="12" spans="2:3">
      <c r="B12" s="15" t="s">
        <v>8</v>
      </c>
      <c r="C12" s="5">
        <v>184157.25</v>
      </c>
    </row>
    <row r="13" spans="2:3">
      <c r="B13" s="15" t="s">
        <v>9</v>
      </c>
      <c r="C13" s="5"/>
    </row>
    <row r="14" spans="2:3">
      <c r="B14" s="16" t="s">
        <v>10</v>
      </c>
      <c r="C14" s="5">
        <v>184157.25</v>
      </c>
    </row>
    <row r="15" spans="2:3">
      <c r="B15" s="15" t="s">
        <v>11</v>
      </c>
      <c r="C15" s="5">
        <v>170842.74</v>
      </c>
    </row>
    <row r="16" spans="2:3">
      <c r="B16" s="15" t="s">
        <v>12</v>
      </c>
      <c r="C16" s="5"/>
    </row>
    <row r="17" spans="2:3">
      <c r="B17" s="16" t="s">
        <v>13</v>
      </c>
      <c r="C17" s="6">
        <v>170842.74</v>
      </c>
    </row>
    <row r="18" spans="2:3">
      <c r="B18" s="13" t="s">
        <v>14</v>
      </c>
      <c r="C18" s="7">
        <v>104452.65</v>
      </c>
    </row>
    <row r="19" spans="2:3">
      <c r="B19" s="13" t="s">
        <v>15</v>
      </c>
      <c r="C19" s="7"/>
    </row>
    <row r="20" spans="2:3">
      <c r="B20" s="14" t="s">
        <v>16</v>
      </c>
      <c r="C20" s="7">
        <f>SUM(C18:C19)</f>
        <v>104452.65</v>
      </c>
    </row>
    <row r="21" spans="2:3">
      <c r="B21" s="14" t="s">
        <v>17</v>
      </c>
      <c r="C21" s="7"/>
    </row>
    <row r="22" spans="2:3">
      <c r="B22" s="17" t="s">
        <v>18</v>
      </c>
      <c r="C22" s="5">
        <v>26377</v>
      </c>
    </row>
    <row r="23" spans="2:3">
      <c r="B23" s="17" t="s">
        <v>19</v>
      </c>
      <c r="C23" s="8">
        <v>26907.505649999999</v>
      </c>
    </row>
    <row r="24" spans="2:3">
      <c r="B24" s="17" t="s">
        <v>20</v>
      </c>
      <c r="C24" s="8">
        <v>17741.873538</v>
      </c>
    </row>
    <row r="25" spans="2:3">
      <c r="B25" s="17" t="s">
        <v>21</v>
      </c>
      <c r="C25" s="5">
        <v>6051.94</v>
      </c>
    </row>
    <row r="26" spans="2:3">
      <c r="B26" s="17" t="s">
        <v>22</v>
      </c>
      <c r="C26" s="5">
        <v>394.32</v>
      </c>
    </row>
    <row r="27" spans="2:3">
      <c r="B27" s="18" t="s">
        <v>23</v>
      </c>
      <c r="C27" s="9">
        <v>3431.5314600000002</v>
      </c>
    </row>
    <row r="28" spans="2:3">
      <c r="B28" s="13" t="s">
        <v>24</v>
      </c>
      <c r="C28" s="10">
        <v>6325.5912682241569</v>
      </c>
    </row>
    <row r="29" spans="2:3">
      <c r="B29" s="17" t="s">
        <v>25</v>
      </c>
      <c r="C29" s="8">
        <v>1709.128674223499</v>
      </c>
    </row>
    <row r="30" spans="2:3">
      <c r="B30" s="13" t="s">
        <v>26</v>
      </c>
      <c r="C30" s="10">
        <v>41296.625224098003</v>
      </c>
    </row>
    <row r="31" spans="2:3">
      <c r="B31" s="18" t="s">
        <v>27</v>
      </c>
      <c r="C31" s="1">
        <v>0</v>
      </c>
    </row>
    <row r="32" spans="2:3">
      <c r="B32" s="19" t="s">
        <v>28</v>
      </c>
      <c r="C32" s="8">
        <v>130235.51581454568</v>
      </c>
    </row>
    <row r="33" spans="2:3">
      <c r="B33" s="20" t="s">
        <v>29</v>
      </c>
      <c r="C33" s="8">
        <v>53921.734185454319</v>
      </c>
    </row>
  </sheetData>
  <mergeCells count="1">
    <mergeCell ref="B2:C2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>
  <dimension ref="B2:C33"/>
  <sheetViews>
    <sheetView topLeftCell="A13" workbookViewId="0">
      <selection activeCell="B33" sqref="B33"/>
    </sheetView>
  </sheetViews>
  <sheetFormatPr defaultRowHeight="15"/>
  <cols>
    <col min="2" max="2" width="58.28515625" customWidth="1"/>
    <col min="3" max="3" width="14.42578125" customWidth="1"/>
  </cols>
  <sheetData>
    <row r="2" spans="2:3" ht="15.75">
      <c r="B2" s="21" t="s">
        <v>37</v>
      </c>
      <c r="C2" s="21"/>
    </row>
    <row r="3" spans="2:3" ht="15.75">
      <c r="B3" s="11" t="s">
        <v>38</v>
      </c>
      <c r="C3" s="11"/>
    </row>
    <row r="4" spans="2:3">
      <c r="B4" s="12" t="s">
        <v>0</v>
      </c>
      <c r="C4" s="2" t="s">
        <v>32</v>
      </c>
    </row>
    <row r="5" spans="2:3">
      <c r="B5" s="12" t="s">
        <v>1</v>
      </c>
      <c r="C5" s="2" t="s">
        <v>36</v>
      </c>
    </row>
    <row r="6" spans="2:3">
      <c r="B6" s="12" t="s">
        <v>2</v>
      </c>
      <c r="C6" s="4">
        <v>1537.4</v>
      </c>
    </row>
    <row r="7" spans="2:3">
      <c r="B7" s="12" t="s">
        <v>3</v>
      </c>
      <c r="C7" s="4">
        <v>498</v>
      </c>
    </row>
    <row r="8" spans="2:3">
      <c r="B8" s="12" t="s">
        <v>4</v>
      </c>
      <c r="C8" s="3">
        <v>2035.4</v>
      </c>
    </row>
    <row r="9" spans="2:3">
      <c r="B9" s="13" t="s">
        <v>5</v>
      </c>
      <c r="C9" s="5">
        <v>60295.76</v>
      </c>
    </row>
    <row r="10" spans="2:3">
      <c r="B10" s="13" t="s">
        <v>6</v>
      </c>
      <c r="C10" s="5">
        <v>42080.88</v>
      </c>
    </row>
    <row r="11" spans="2:3">
      <c r="B11" s="14" t="s">
        <v>7</v>
      </c>
      <c r="C11" s="5">
        <f>SUM(C9:C10)</f>
        <v>102376.64</v>
      </c>
    </row>
    <row r="12" spans="2:3">
      <c r="B12" s="15" t="s">
        <v>8</v>
      </c>
      <c r="C12" s="5">
        <v>188321.00999999998</v>
      </c>
    </row>
    <row r="13" spans="2:3">
      <c r="B13" s="15" t="s">
        <v>9</v>
      </c>
      <c r="C13" s="5">
        <v>60915.360000000001</v>
      </c>
    </row>
    <row r="14" spans="2:3">
      <c r="B14" s="16" t="s">
        <v>10</v>
      </c>
      <c r="C14" s="5">
        <v>249236.37</v>
      </c>
    </row>
    <row r="15" spans="2:3">
      <c r="B15" s="15" t="s">
        <v>11</v>
      </c>
      <c r="C15" s="5">
        <v>148239.26999999999</v>
      </c>
    </row>
    <row r="16" spans="2:3">
      <c r="B16" s="15" t="s">
        <v>12</v>
      </c>
      <c r="C16" s="5">
        <v>61912.480000000003</v>
      </c>
    </row>
    <row r="17" spans="2:3">
      <c r="B17" s="16" t="s">
        <v>13</v>
      </c>
      <c r="C17" s="6">
        <v>210151.75</v>
      </c>
    </row>
    <row r="18" spans="2:3">
      <c r="B18" s="13" t="s">
        <v>14</v>
      </c>
      <c r="C18" s="7">
        <v>100377.5</v>
      </c>
    </row>
    <row r="19" spans="2:3">
      <c r="B19" s="13" t="s">
        <v>15</v>
      </c>
      <c r="C19" s="7">
        <v>41083.760000000002</v>
      </c>
    </row>
    <row r="20" spans="2:3">
      <c r="B20" s="14" t="s">
        <v>16</v>
      </c>
      <c r="C20" s="7">
        <f>SUM(C18:C19)</f>
        <v>141461.26</v>
      </c>
    </row>
    <row r="21" spans="2:3">
      <c r="B21" s="14" t="s">
        <v>17</v>
      </c>
      <c r="C21" s="7"/>
    </row>
    <row r="22" spans="2:3">
      <c r="B22" s="17" t="s">
        <v>18</v>
      </c>
      <c r="C22" s="5">
        <v>41937</v>
      </c>
    </row>
    <row r="23" spans="2:3">
      <c r="B23" s="17" t="s">
        <v>19</v>
      </c>
      <c r="C23" s="8">
        <v>36409.744050000001</v>
      </c>
    </row>
    <row r="24" spans="2:3">
      <c r="B24" s="17" t="s">
        <v>20</v>
      </c>
      <c r="C24" s="8">
        <v>24007.319106000003</v>
      </c>
    </row>
    <row r="25" spans="2:3">
      <c r="B25" s="17" t="s">
        <v>21</v>
      </c>
      <c r="C25" s="5">
        <v>6051.94</v>
      </c>
    </row>
    <row r="26" spans="2:3">
      <c r="B26" s="17" t="s">
        <v>22</v>
      </c>
      <c r="C26" s="5">
        <v>197.16</v>
      </c>
    </row>
    <row r="27" spans="2:3">
      <c r="B27" s="18" t="s">
        <v>23</v>
      </c>
      <c r="C27" s="9">
        <v>4643.3580199999997</v>
      </c>
    </row>
    <row r="28" spans="2:3">
      <c r="B28" s="13" t="s">
        <v>24</v>
      </c>
      <c r="C28" s="10">
        <v>8559.4392150933709</v>
      </c>
    </row>
    <row r="29" spans="2:3">
      <c r="B29" s="17" t="s">
        <v>25</v>
      </c>
      <c r="C29" s="8">
        <v>2312.698114289662</v>
      </c>
    </row>
    <row r="30" spans="2:3">
      <c r="B30" s="13" t="s">
        <v>26</v>
      </c>
      <c r="C30" s="10">
        <v>55880.302473826006</v>
      </c>
    </row>
    <row r="31" spans="2:3">
      <c r="B31" s="18" t="s">
        <v>27</v>
      </c>
      <c r="C31" s="1">
        <v>0</v>
      </c>
    </row>
    <row r="32" spans="2:3">
      <c r="B32" s="19" t="s">
        <v>28</v>
      </c>
      <c r="C32" s="8">
        <v>179998.96097920905</v>
      </c>
    </row>
    <row r="33" spans="2:3">
      <c r="B33" s="20" t="s">
        <v>29</v>
      </c>
      <c r="C33" s="8">
        <v>69237.409020790947</v>
      </c>
    </row>
  </sheetData>
  <mergeCells count="1">
    <mergeCell ref="B2:C2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>
  <dimension ref="B2:C33"/>
  <sheetViews>
    <sheetView topLeftCell="A19" workbookViewId="0">
      <selection activeCell="D9" sqref="D9"/>
    </sheetView>
  </sheetViews>
  <sheetFormatPr defaultRowHeight="15"/>
  <cols>
    <col min="2" max="2" width="58.28515625" customWidth="1"/>
    <col min="3" max="3" width="14.42578125" customWidth="1"/>
  </cols>
  <sheetData>
    <row r="2" spans="2:3" ht="15.75">
      <c r="B2" s="21" t="s">
        <v>37</v>
      </c>
      <c r="C2" s="21"/>
    </row>
    <row r="3" spans="2:3" ht="15.75">
      <c r="B3" s="11" t="s">
        <v>38</v>
      </c>
      <c r="C3" s="11"/>
    </row>
    <row r="4" spans="2:3">
      <c r="B4" s="12" t="s">
        <v>0</v>
      </c>
      <c r="C4" s="2" t="s">
        <v>32</v>
      </c>
    </row>
    <row r="5" spans="2:3">
      <c r="B5" s="12" t="s">
        <v>1</v>
      </c>
      <c r="C5" s="2">
        <v>22</v>
      </c>
    </row>
    <row r="6" spans="2:3">
      <c r="B6" s="12" t="s">
        <v>2</v>
      </c>
      <c r="C6" s="4">
        <v>2018.4</v>
      </c>
    </row>
    <row r="7" spans="2:3">
      <c r="B7" s="12" t="s">
        <v>3</v>
      </c>
      <c r="C7" s="4"/>
    </row>
    <row r="8" spans="2:3">
      <c r="B8" s="12" t="s">
        <v>4</v>
      </c>
      <c r="C8" s="3">
        <v>2018.4</v>
      </c>
    </row>
    <row r="9" spans="2:3">
      <c r="B9" s="13" t="s">
        <v>5</v>
      </c>
      <c r="C9" s="5">
        <v>97933.68</v>
      </c>
    </row>
    <row r="10" spans="2:3">
      <c r="B10" s="13" t="s">
        <v>6</v>
      </c>
      <c r="C10" s="5"/>
    </row>
    <row r="11" spans="2:3">
      <c r="B11" s="14" t="s">
        <v>7</v>
      </c>
      <c r="C11" s="5">
        <f>SUM(C9:C10)</f>
        <v>97933.68</v>
      </c>
    </row>
    <row r="12" spans="2:3">
      <c r="B12" s="15" t="s">
        <v>8</v>
      </c>
      <c r="C12" s="5">
        <v>247072.61</v>
      </c>
    </row>
    <row r="13" spans="2:3">
      <c r="B13" s="15" t="s">
        <v>9</v>
      </c>
      <c r="C13" s="5"/>
    </row>
    <row r="14" spans="2:3">
      <c r="B14" s="16" t="s">
        <v>10</v>
      </c>
      <c r="C14" s="5">
        <v>247072.61</v>
      </c>
    </row>
    <row r="15" spans="2:3">
      <c r="B15" s="15" t="s">
        <v>11</v>
      </c>
      <c r="C15" s="5">
        <v>228464.22</v>
      </c>
    </row>
    <row r="16" spans="2:3">
      <c r="B16" s="15" t="s">
        <v>12</v>
      </c>
      <c r="C16" s="5"/>
    </row>
    <row r="17" spans="2:3">
      <c r="B17" s="16" t="s">
        <v>13</v>
      </c>
      <c r="C17" s="6">
        <v>228464.22</v>
      </c>
    </row>
    <row r="18" spans="2:3">
      <c r="B18" s="13" t="s">
        <v>14</v>
      </c>
      <c r="C18" s="7">
        <v>116542.07</v>
      </c>
    </row>
    <row r="19" spans="2:3">
      <c r="B19" s="13" t="s">
        <v>15</v>
      </c>
      <c r="C19" s="7"/>
    </row>
    <row r="20" spans="2:3">
      <c r="B20" s="14" t="s">
        <v>16</v>
      </c>
      <c r="C20" s="7">
        <f>SUM(C18:C19)</f>
        <v>116542.07</v>
      </c>
    </row>
    <row r="21" spans="2:3">
      <c r="B21" s="14" t="s">
        <v>17</v>
      </c>
      <c r="C21" s="7"/>
    </row>
    <row r="22" spans="2:3">
      <c r="B22" s="17" t="s">
        <v>18</v>
      </c>
      <c r="C22" s="5">
        <v>28802</v>
      </c>
    </row>
    <row r="23" spans="2:3">
      <c r="B23" s="17" t="s">
        <v>19</v>
      </c>
      <c r="C23" s="8">
        <v>36105.643799999998</v>
      </c>
    </row>
    <row r="24" spans="2:3">
      <c r="B24" s="17" t="s">
        <v>20</v>
      </c>
      <c r="C24" s="8">
        <v>23806.805976000003</v>
      </c>
    </row>
    <row r="25" spans="2:3">
      <c r="B25" s="17" t="s">
        <v>21</v>
      </c>
      <c r="C25" s="5">
        <v>5552.45</v>
      </c>
    </row>
    <row r="26" spans="2:3">
      <c r="B26" s="17" t="s">
        <v>22</v>
      </c>
      <c r="C26" s="5">
        <v>197.16</v>
      </c>
    </row>
    <row r="27" spans="2:3">
      <c r="B27" s="18" t="s">
        <v>23</v>
      </c>
      <c r="C27" s="9">
        <v>5311.6759200000006</v>
      </c>
    </row>
    <row r="28" spans="2:3">
      <c r="B28" s="13" t="s">
        <v>24</v>
      </c>
      <c r="C28" s="10">
        <v>8487.9493523358851</v>
      </c>
    </row>
    <row r="29" spans="2:3">
      <c r="B29" s="17" t="s">
        <v>25</v>
      </c>
      <c r="C29" s="8">
        <v>2293.3820742273037</v>
      </c>
    </row>
    <row r="30" spans="2:3">
      <c r="B30" s="13" t="s">
        <v>26</v>
      </c>
      <c r="C30" s="10">
        <v>55413.580875096006</v>
      </c>
    </row>
    <row r="31" spans="2:3">
      <c r="B31" s="18" t="s">
        <v>27</v>
      </c>
      <c r="C31" s="1">
        <v>0</v>
      </c>
    </row>
    <row r="32" spans="2:3">
      <c r="B32" s="19" t="s">
        <v>28</v>
      </c>
      <c r="C32" s="8">
        <v>165970.64799765919</v>
      </c>
    </row>
    <row r="33" spans="2:3">
      <c r="B33" s="20" t="s">
        <v>29</v>
      </c>
      <c r="C33" s="8">
        <v>81101.962002340792</v>
      </c>
    </row>
  </sheetData>
  <mergeCells count="1">
    <mergeCell ref="B2:C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B2:C33"/>
  <sheetViews>
    <sheetView topLeftCell="A16" workbookViewId="0">
      <selection activeCell="F28" sqref="F28"/>
    </sheetView>
  </sheetViews>
  <sheetFormatPr defaultRowHeight="15"/>
  <cols>
    <col min="2" max="2" width="58.28515625" customWidth="1"/>
    <col min="3" max="3" width="14.42578125" customWidth="1"/>
  </cols>
  <sheetData>
    <row r="2" spans="2:3" ht="15.75">
      <c r="B2" s="21" t="s">
        <v>37</v>
      </c>
      <c r="C2" s="21"/>
    </row>
    <row r="3" spans="2:3" ht="15.75">
      <c r="B3" s="11" t="s">
        <v>38</v>
      </c>
      <c r="C3" s="11"/>
    </row>
    <row r="4" spans="2:3">
      <c r="B4" s="12" t="s">
        <v>0</v>
      </c>
      <c r="C4" s="2" t="s">
        <v>32</v>
      </c>
    </row>
    <row r="5" spans="2:3">
      <c r="B5" s="12" t="s">
        <v>1</v>
      </c>
      <c r="C5" s="2" t="s">
        <v>30</v>
      </c>
    </row>
    <row r="6" spans="2:3">
      <c r="B6" s="12" t="s">
        <v>2</v>
      </c>
      <c r="C6" s="4">
        <v>1444</v>
      </c>
    </row>
    <row r="7" spans="2:3">
      <c r="B7" s="12" t="s">
        <v>3</v>
      </c>
      <c r="C7" s="4">
        <v>54.4</v>
      </c>
    </row>
    <row r="8" spans="2:3">
      <c r="B8" s="12" t="s">
        <v>4</v>
      </c>
      <c r="C8" s="3">
        <v>1498.4</v>
      </c>
    </row>
    <row r="9" spans="2:3">
      <c r="B9" s="13" t="s">
        <v>5</v>
      </c>
      <c r="C9" s="5">
        <v>55770.93</v>
      </c>
    </row>
    <row r="10" spans="2:3">
      <c r="B10" s="13" t="s">
        <v>6</v>
      </c>
      <c r="C10" s="5">
        <v>546.08000000000004</v>
      </c>
    </row>
    <row r="11" spans="2:3">
      <c r="B11" s="14" t="s">
        <v>7</v>
      </c>
      <c r="C11" s="5">
        <f>SUM(C9:C10)</f>
        <v>56317.01</v>
      </c>
    </row>
    <row r="12" spans="2:3">
      <c r="B12" s="15" t="s">
        <v>8</v>
      </c>
      <c r="C12" s="5">
        <v>176673.77</v>
      </c>
    </row>
    <row r="13" spans="2:3">
      <c r="B13" s="15" t="s">
        <v>9</v>
      </c>
      <c r="C13" s="5">
        <v>6586.8</v>
      </c>
    </row>
    <row r="14" spans="2:3">
      <c r="B14" s="16" t="s">
        <v>10</v>
      </c>
      <c r="C14" s="5">
        <v>183260.56999999998</v>
      </c>
    </row>
    <row r="15" spans="2:3">
      <c r="B15" s="15" t="s">
        <v>11</v>
      </c>
      <c r="C15" s="5">
        <v>152060.75999999998</v>
      </c>
    </row>
    <row r="16" spans="2:3">
      <c r="B16" s="15" t="s">
        <v>12</v>
      </c>
      <c r="C16" s="5">
        <v>6583.98</v>
      </c>
    </row>
    <row r="17" spans="2:3">
      <c r="B17" s="16" t="s">
        <v>13</v>
      </c>
      <c r="C17" s="6">
        <v>158644.74</v>
      </c>
    </row>
    <row r="18" spans="2:3">
      <c r="B18" s="13" t="s">
        <v>14</v>
      </c>
      <c r="C18" s="7">
        <v>80383.94</v>
      </c>
    </row>
    <row r="19" spans="2:3">
      <c r="B19" s="13" t="s">
        <v>15</v>
      </c>
      <c r="C19" s="7">
        <v>548.9</v>
      </c>
    </row>
    <row r="20" spans="2:3">
      <c r="B20" s="14" t="s">
        <v>16</v>
      </c>
      <c r="C20" s="7">
        <f>SUM(C18:C19)</f>
        <v>80932.84</v>
      </c>
    </row>
    <row r="21" spans="2:3">
      <c r="B21" s="14" t="s">
        <v>17</v>
      </c>
      <c r="C21" s="7"/>
    </row>
    <row r="22" spans="2:3">
      <c r="B22" s="17" t="s">
        <v>18</v>
      </c>
      <c r="C22" s="5">
        <v>43286</v>
      </c>
    </row>
    <row r="23" spans="2:3">
      <c r="B23" s="17" t="s">
        <v>19</v>
      </c>
      <c r="C23" s="8">
        <v>26803.753800000002</v>
      </c>
    </row>
    <row r="24" spans="2:3">
      <c r="B24" s="17" t="s">
        <v>20</v>
      </c>
      <c r="C24" s="8">
        <v>17673.463176000001</v>
      </c>
    </row>
    <row r="25" spans="2:3">
      <c r="B25" s="17" t="s">
        <v>21</v>
      </c>
      <c r="C25" s="5">
        <v>6051.94</v>
      </c>
    </row>
    <row r="26" spans="2:3">
      <c r="B26" s="17" t="s">
        <v>22</v>
      </c>
      <c r="C26" s="5">
        <v>394.32</v>
      </c>
    </row>
    <row r="27" spans="2:3">
      <c r="B27" s="18" t="s">
        <v>23</v>
      </c>
      <c r="C27" s="9">
        <v>3418.2999199999999</v>
      </c>
    </row>
    <row r="28" spans="2:3">
      <c r="B28" s="13" t="s">
        <v>24</v>
      </c>
      <c r="C28" s="10">
        <v>6301.2006091657213</v>
      </c>
    </row>
    <row r="29" spans="2:3">
      <c r="B29" s="17" t="s">
        <v>25</v>
      </c>
      <c r="C29" s="8">
        <v>1702.5384958492828</v>
      </c>
    </row>
    <row r="30" spans="2:3">
      <c r="B30" s="13" t="s">
        <v>26</v>
      </c>
      <c r="C30" s="10">
        <v>41137.390796296007</v>
      </c>
    </row>
    <row r="31" spans="2:3">
      <c r="B31" s="18" t="s">
        <v>27</v>
      </c>
      <c r="C31" s="1">
        <v>10831.89</v>
      </c>
    </row>
    <row r="32" spans="2:3">
      <c r="B32" s="19" t="s">
        <v>28</v>
      </c>
      <c r="C32" s="8">
        <v>157600.79679731105</v>
      </c>
    </row>
    <row r="33" spans="2:3">
      <c r="B33" s="20" t="s">
        <v>29</v>
      </c>
      <c r="C33" s="8">
        <v>25659.773202688928</v>
      </c>
    </row>
  </sheetData>
  <mergeCells count="1">
    <mergeCell ref="B2:C2"/>
  </mergeCells>
  <pageMargins left="0.7" right="0.7" top="0.75" bottom="0.75" header="0.3" footer="0.3"/>
  <pageSetup paperSize="9" orientation="portrait" horizontalDpi="180" verticalDpi="180" r:id="rId1"/>
</worksheet>
</file>

<file path=xl/worksheets/sheet20.xml><?xml version="1.0" encoding="utf-8"?>
<worksheet xmlns="http://schemas.openxmlformats.org/spreadsheetml/2006/main" xmlns:r="http://schemas.openxmlformats.org/officeDocument/2006/relationships">
  <dimension ref="B2:C33"/>
  <sheetViews>
    <sheetView topLeftCell="A13" workbookViewId="0">
      <selection activeCell="E22" sqref="E22"/>
    </sheetView>
  </sheetViews>
  <sheetFormatPr defaultRowHeight="15"/>
  <cols>
    <col min="2" max="2" width="58.28515625" customWidth="1"/>
    <col min="3" max="3" width="14.42578125" customWidth="1"/>
  </cols>
  <sheetData>
    <row r="2" spans="2:3" ht="15.75">
      <c r="B2" s="21" t="s">
        <v>37</v>
      </c>
      <c r="C2" s="21"/>
    </row>
    <row r="3" spans="2:3" ht="15.75">
      <c r="B3" s="11" t="s">
        <v>38</v>
      </c>
      <c r="C3" s="11"/>
    </row>
    <row r="4" spans="2:3">
      <c r="B4" s="12" t="s">
        <v>0</v>
      </c>
      <c r="C4" s="2" t="s">
        <v>32</v>
      </c>
    </row>
    <row r="5" spans="2:3">
      <c r="B5" s="12" t="s">
        <v>1</v>
      </c>
      <c r="C5" s="2">
        <v>23</v>
      </c>
    </row>
    <row r="6" spans="2:3">
      <c r="B6" s="12" t="s">
        <v>2</v>
      </c>
      <c r="C6" s="4">
        <v>1251.5999999999999</v>
      </c>
    </row>
    <row r="7" spans="2:3">
      <c r="B7" s="12" t="s">
        <v>3</v>
      </c>
      <c r="C7" s="4"/>
    </row>
    <row r="8" spans="2:3">
      <c r="B8" s="12" t="s">
        <v>4</v>
      </c>
      <c r="C8" s="3">
        <v>1251.5999999999999</v>
      </c>
    </row>
    <row r="9" spans="2:3">
      <c r="B9" s="13" t="s">
        <v>5</v>
      </c>
      <c r="C9" s="5">
        <v>49185.02</v>
      </c>
    </row>
    <row r="10" spans="2:3">
      <c r="B10" s="13" t="s">
        <v>6</v>
      </c>
      <c r="C10" s="5"/>
    </row>
    <row r="11" spans="2:3">
      <c r="B11" s="14" t="s">
        <v>7</v>
      </c>
      <c r="C11" s="5">
        <f>SUM(C9:C10)</f>
        <v>49185.02</v>
      </c>
    </row>
    <row r="12" spans="2:3">
      <c r="B12" s="15" t="s">
        <v>8</v>
      </c>
      <c r="C12" s="5">
        <v>153189.83000000002</v>
      </c>
    </row>
    <row r="13" spans="2:3">
      <c r="B13" s="15" t="s">
        <v>9</v>
      </c>
      <c r="C13" s="5"/>
    </row>
    <row r="14" spans="2:3">
      <c r="B14" s="16" t="s">
        <v>10</v>
      </c>
      <c r="C14" s="5">
        <v>153189.83000000002</v>
      </c>
    </row>
    <row r="15" spans="2:3">
      <c r="B15" s="15" t="s">
        <v>11</v>
      </c>
      <c r="C15" s="5">
        <v>136265.12000000002</v>
      </c>
    </row>
    <row r="16" spans="2:3">
      <c r="B16" s="15" t="s">
        <v>12</v>
      </c>
      <c r="C16" s="5"/>
    </row>
    <row r="17" spans="2:3">
      <c r="B17" s="16" t="s">
        <v>13</v>
      </c>
      <c r="C17" s="6">
        <v>136265.12000000002</v>
      </c>
    </row>
    <row r="18" spans="2:3">
      <c r="B18" s="13" t="s">
        <v>14</v>
      </c>
      <c r="C18" s="7">
        <v>66109.73</v>
      </c>
    </row>
    <row r="19" spans="2:3">
      <c r="B19" s="13" t="s">
        <v>15</v>
      </c>
      <c r="C19" s="7"/>
    </row>
    <row r="20" spans="2:3">
      <c r="B20" s="14" t="s">
        <v>16</v>
      </c>
      <c r="C20" s="7">
        <f>SUM(C18:C19)</f>
        <v>66109.73</v>
      </c>
    </row>
    <row r="21" spans="2:3">
      <c r="B21" s="14" t="s">
        <v>17</v>
      </c>
      <c r="C21" s="7"/>
    </row>
    <row r="22" spans="2:3">
      <c r="B22" s="17" t="s">
        <v>18</v>
      </c>
      <c r="C22" s="5">
        <v>39793</v>
      </c>
    </row>
    <row r="23" spans="2:3">
      <c r="B23" s="17" t="s">
        <v>19</v>
      </c>
      <c r="C23" s="8">
        <v>22388.933699999998</v>
      </c>
    </row>
    <row r="24" spans="2:3">
      <c r="B24" s="17" t="s">
        <v>20</v>
      </c>
      <c r="C24" s="8">
        <v>14762.484323999999</v>
      </c>
    </row>
    <row r="25" spans="2:3">
      <c r="B25" s="17" t="s">
        <v>21</v>
      </c>
      <c r="C25" s="5">
        <v>4553.49</v>
      </c>
    </row>
    <row r="26" spans="2:3">
      <c r="B26" s="17" t="s">
        <v>22</v>
      </c>
      <c r="C26" s="5">
        <v>197.16</v>
      </c>
    </row>
    <row r="27" spans="2:3">
      <c r="B27" s="18" t="s">
        <v>23</v>
      </c>
      <c r="C27" s="9">
        <v>2855.2750799999994</v>
      </c>
    </row>
    <row r="28" spans="2:3">
      <c r="B28" s="13" t="s">
        <v>24</v>
      </c>
      <c r="C28" s="10">
        <v>5263.3360133688038</v>
      </c>
    </row>
    <row r="29" spans="2:3">
      <c r="B29" s="17" t="s">
        <v>25</v>
      </c>
      <c r="C29" s="8">
        <v>1422.1150436498679</v>
      </c>
    </row>
    <row r="30" spans="2:3">
      <c r="B30" s="13" t="s">
        <v>26</v>
      </c>
      <c r="C30" s="10">
        <v>34361.691351203997</v>
      </c>
    </row>
    <row r="31" spans="2:3">
      <c r="B31" s="18" t="s">
        <v>27</v>
      </c>
      <c r="C31" s="1">
        <v>10831.89</v>
      </c>
    </row>
    <row r="32" spans="2:3">
      <c r="B32" s="19" t="s">
        <v>28</v>
      </c>
      <c r="C32" s="8">
        <v>136429.3755122227</v>
      </c>
    </row>
    <row r="33" spans="2:3">
      <c r="B33" s="20" t="s">
        <v>29</v>
      </c>
      <c r="C33" s="8">
        <v>16760.454487777315</v>
      </c>
    </row>
  </sheetData>
  <mergeCells count="1">
    <mergeCell ref="B2:C2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>
  <dimension ref="B2:C33"/>
  <sheetViews>
    <sheetView topLeftCell="A19" workbookViewId="0">
      <selection activeCell="D30" sqref="D30"/>
    </sheetView>
  </sheetViews>
  <sheetFormatPr defaultRowHeight="15"/>
  <cols>
    <col min="2" max="2" width="58.28515625" customWidth="1"/>
    <col min="3" max="3" width="14.42578125" customWidth="1"/>
  </cols>
  <sheetData>
    <row r="2" spans="2:3" ht="15.75">
      <c r="B2" s="21" t="s">
        <v>37</v>
      </c>
      <c r="C2" s="21"/>
    </row>
    <row r="3" spans="2:3" ht="15.75">
      <c r="B3" s="11" t="s">
        <v>38</v>
      </c>
      <c r="C3" s="11"/>
    </row>
    <row r="4" spans="2:3">
      <c r="B4" s="12" t="s">
        <v>0</v>
      </c>
      <c r="C4" s="2" t="s">
        <v>32</v>
      </c>
    </row>
    <row r="5" spans="2:3">
      <c r="B5" s="12" t="s">
        <v>1</v>
      </c>
      <c r="C5" s="2">
        <v>24</v>
      </c>
    </row>
    <row r="6" spans="2:3">
      <c r="B6" s="12" t="s">
        <v>2</v>
      </c>
      <c r="C6" s="4">
        <v>2005.2</v>
      </c>
    </row>
    <row r="7" spans="2:3">
      <c r="B7" s="12" t="s">
        <v>3</v>
      </c>
      <c r="C7" s="4"/>
    </row>
    <row r="8" spans="2:3">
      <c r="B8" s="12" t="s">
        <v>4</v>
      </c>
      <c r="C8" s="3">
        <v>2005.2</v>
      </c>
    </row>
    <row r="9" spans="2:3">
      <c r="B9" s="13" t="s">
        <v>5</v>
      </c>
      <c r="C9" s="5">
        <v>78540.06</v>
      </c>
    </row>
    <row r="10" spans="2:3">
      <c r="B10" s="13" t="s">
        <v>6</v>
      </c>
      <c r="C10" s="5"/>
    </row>
    <row r="11" spans="2:3">
      <c r="B11" s="14" t="s">
        <v>7</v>
      </c>
      <c r="C11" s="5">
        <f>SUM(C9:C10)</f>
        <v>78540.06</v>
      </c>
    </row>
    <row r="12" spans="2:3">
      <c r="B12" s="15" t="s">
        <v>8</v>
      </c>
      <c r="C12" s="5">
        <v>245335.9</v>
      </c>
    </row>
    <row r="13" spans="2:3">
      <c r="B13" s="15" t="s">
        <v>9</v>
      </c>
      <c r="C13" s="5"/>
    </row>
    <row r="14" spans="2:3">
      <c r="B14" s="16" t="s">
        <v>10</v>
      </c>
      <c r="C14" s="5">
        <v>245335.9</v>
      </c>
    </row>
    <row r="15" spans="2:3">
      <c r="B15" s="15" t="s">
        <v>11</v>
      </c>
      <c r="C15" s="5">
        <v>208694.12</v>
      </c>
    </row>
    <row r="16" spans="2:3">
      <c r="B16" s="15" t="s">
        <v>12</v>
      </c>
      <c r="C16" s="5"/>
    </row>
    <row r="17" spans="2:3">
      <c r="B17" s="16" t="s">
        <v>13</v>
      </c>
      <c r="C17" s="6">
        <v>208694.12</v>
      </c>
    </row>
    <row r="18" spans="2:3">
      <c r="B18" s="13" t="s">
        <v>14</v>
      </c>
      <c r="C18" s="7">
        <v>115181.84</v>
      </c>
    </row>
    <row r="19" spans="2:3">
      <c r="B19" s="13" t="s">
        <v>15</v>
      </c>
      <c r="C19" s="7"/>
    </row>
    <row r="20" spans="2:3">
      <c r="B20" s="14" t="s">
        <v>16</v>
      </c>
      <c r="C20" s="7">
        <f>SUM(C18:C19)</f>
        <v>115181.84</v>
      </c>
    </row>
    <row r="21" spans="2:3">
      <c r="B21" s="14" t="s">
        <v>17</v>
      </c>
      <c r="C21" s="7"/>
    </row>
    <row r="22" spans="2:3">
      <c r="B22" s="17" t="s">
        <v>18</v>
      </c>
      <c r="C22" s="5">
        <v>50910</v>
      </c>
    </row>
    <row r="23" spans="2:3">
      <c r="B23" s="17" t="s">
        <v>19</v>
      </c>
      <c r="C23" s="8">
        <v>35869.518900000003</v>
      </c>
    </row>
    <row r="24" spans="2:3">
      <c r="B24" s="17" t="s">
        <v>20</v>
      </c>
      <c r="C24" s="8">
        <v>23651.113428000001</v>
      </c>
    </row>
    <row r="25" spans="2:3">
      <c r="B25" s="17" t="s">
        <v>21</v>
      </c>
      <c r="C25" s="5">
        <v>7604.23</v>
      </c>
    </row>
    <row r="26" spans="2:3">
      <c r="B26" s="17" t="s">
        <v>22</v>
      </c>
      <c r="C26" s="5">
        <v>394.32</v>
      </c>
    </row>
    <row r="27" spans="2:3">
      <c r="B27" s="18" t="s">
        <v>23</v>
      </c>
      <c r="C27" s="9">
        <v>4574.4627599999994</v>
      </c>
    </row>
    <row r="28" spans="2:3">
      <c r="B28" s="13" t="s">
        <v>24</v>
      </c>
      <c r="C28" s="10">
        <v>8432.4395765477202</v>
      </c>
    </row>
    <row r="29" spans="2:3">
      <c r="B29" s="17" t="s">
        <v>25</v>
      </c>
      <c r="C29" s="8">
        <v>2278.3837372377079</v>
      </c>
    </row>
    <row r="30" spans="2:3">
      <c r="B30" s="13" t="s">
        <v>26</v>
      </c>
      <c r="C30" s="10">
        <v>55051.185280788006</v>
      </c>
    </row>
    <row r="31" spans="2:3">
      <c r="B31" s="18" t="s">
        <v>27</v>
      </c>
      <c r="C31" s="1">
        <v>10831.89</v>
      </c>
    </row>
    <row r="32" spans="2:3">
      <c r="B32" s="19" t="s">
        <v>28</v>
      </c>
      <c r="C32" s="8">
        <v>199597.54368257342</v>
      </c>
    </row>
    <row r="33" spans="2:3">
      <c r="B33" s="20" t="s">
        <v>29</v>
      </c>
      <c r="C33" s="8">
        <v>45738.356317426573</v>
      </c>
    </row>
  </sheetData>
  <mergeCells count="1">
    <mergeCell ref="B2:C2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>
  <dimension ref="B2:C33"/>
  <sheetViews>
    <sheetView topLeftCell="A16" workbookViewId="0">
      <selection activeCell="E22" sqref="E22"/>
    </sheetView>
  </sheetViews>
  <sheetFormatPr defaultRowHeight="15"/>
  <cols>
    <col min="2" max="2" width="58.28515625" customWidth="1"/>
    <col min="3" max="3" width="14.42578125" customWidth="1"/>
  </cols>
  <sheetData>
    <row r="2" spans="2:3" ht="15.75">
      <c r="B2" s="21" t="s">
        <v>37</v>
      </c>
      <c r="C2" s="21"/>
    </row>
    <row r="3" spans="2:3" ht="15.75">
      <c r="B3" s="11" t="s">
        <v>38</v>
      </c>
      <c r="C3" s="11"/>
    </row>
    <row r="4" spans="2:3">
      <c r="B4" s="12" t="s">
        <v>0</v>
      </c>
      <c r="C4" s="2" t="s">
        <v>32</v>
      </c>
    </row>
    <row r="5" spans="2:3">
      <c r="B5" s="12" t="s">
        <v>1</v>
      </c>
      <c r="C5" s="2">
        <v>25</v>
      </c>
    </row>
    <row r="6" spans="2:3">
      <c r="B6" s="12" t="s">
        <v>2</v>
      </c>
      <c r="C6" s="4">
        <v>1268.2</v>
      </c>
    </row>
    <row r="7" spans="2:3">
      <c r="B7" s="12" t="s">
        <v>3</v>
      </c>
      <c r="C7" s="4"/>
    </row>
    <row r="8" spans="2:3">
      <c r="B8" s="12" t="s">
        <v>4</v>
      </c>
      <c r="C8" s="3">
        <v>1268.2</v>
      </c>
    </row>
    <row r="9" spans="2:3">
      <c r="B9" s="13" t="s">
        <v>5</v>
      </c>
      <c r="C9" s="5">
        <v>85317.08</v>
      </c>
    </row>
    <row r="10" spans="2:3">
      <c r="B10" s="13" t="s">
        <v>6</v>
      </c>
      <c r="C10" s="5"/>
    </row>
    <row r="11" spans="2:3">
      <c r="B11" s="14" t="s">
        <v>7</v>
      </c>
      <c r="C11" s="5">
        <f>SUM(C9:C10)</f>
        <v>85317.08</v>
      </c>
    </row>
    <row r="12" spans="2:3">
      <c r="B12" s="15" t="s">
        <v>8</v>
      </c>
      <c r="C12" s="5">
        <v>155381.92000000001</v>
      </c>
    </row>
    <row r="13" spans="2:3">
      <c r="B13" s="15" t="s">
        <v>9</v>
      </c>
      <c r="C13" s="5"/>
    </row>
    <row r="14" spans="2:3">
      <c r="B14" s="16" t="s">
        <v>10</v>
      </c>
      <c r="C14" s="5">
        <v>155381.92000000001</v>
      </c>
    </row>
    <row r="15" spans="2:3">
      <c r="B15" s="15" t="s">
        <v>11</v>
      </c>
      <c r="C15" s="5">
        <v>114667.75</v>
      </c>
    </row>
    <row r="16" spans="2:3">
      <c r="B16" s="15" t="s">
        <v>12</v>
      </c>
      <c r="C16" s="5"/>
    </row>
    <row r="17" spans="2:3">
      <c r="B17" s="16" t="s">
        <v>13</v>
      </c>
      <c r="C17" s="6">
        <v>114667.75</v>
      </c>
    </row>
    <row r="18" spans="2:3">
      <c r="B18" s="13" t="s">
        <v>14</v>
      </c>
      <c r="C18" s="7">
        <v>126031.25</v>
      </c>
    </row>
    <row r="19" spans="2:3">
      <c r="B19" s="13" t="s">
        <v>15</v>
      </c>
      <c r="C19" s="7"/>
    </row>
    <row r="20" spans="2:3">
      <c r="B20" s="14" t="s">
        <v>16</v>
      </c>
      <c r="C20" s="7">
        <f>SUM(C18:C19)</f>
        <v>126031.25</v>
      </c>
    </row>
    <row r="21" spans="2:3">
      <c r="B21" s="14" t="s">
        <v>17</v>
      </c>
      <c r="C21" s="7"/>
    </row>
    <row r="22" spans="2:3">
      <c r="B22" s="17" t="s">
        <v>18</v>
      </c>
      <c r="C22" s="5">
        <v>60398</v>
      </c>
    </row>
    <row r="23" spans="2:3">
      <c r="B23" s="17" t="s">
        <v>19</v>
      </c>
      <c r="C23" s="8">
        <v>22685.878649999999</v>
      </c>
    </row>
    <row r="24" spans="2:3">
      <c r="B24" s="17" t="s">
        <v>20</v>
      </c>
      <c r="C24" s="8">
        <v>14958.279498000002</v>
      </c>
    </row>
    <row r="25" spans="2:3">
      <c r="B25" s="17" t="s">
        <v>21</v>
      </c>
      <c r="C25" s="5">
        <v>5552.45</v>
      </c>
    </row>
    <row r="26" spans="2:3">
      <c r="B26" s="17" t="s">
        <v>22</v>
      </c>
      <c r="C26" s="5">
        <v>197.16</v>
      </c>
    </row>
    <row r="27" spans="2:3">
      <c r="B27" s="18" t="s">
        <v>23</v>
      </c>
      <c r="C27" s="9">
        <v>4307.3446599999997</v>
      </c>
    </row>
    <row r="28" spans="2:3">
      <c r="B28" s="13" t="s">
        <v>24</v>
      </c>
      <c r="C28" s="10">
        <v>5333.1437617084675</v>
      </c>
    </row>
    <row r="29" spans="2:3">
      <c r="B29" s="17" t="s">
        <v>25</v>
      </c>
      <c r="C29" s="8">
        <v>1440.9765886519356</v>
      </c>
    </row>
    <row r="30" spans="2:3">
      <c r="B30" s="13" t="s">
        <v>26</v>
      </c>
      <c r="C30" s="10">
        <v>34817.431265258005</v>
      </c>
    </row>
    <row r="31" spans="2:3">
      <c r="B31" s="18" t="s">
        <v>27</v>
      </c>
      <c r="C31" s="1">
        <v>0</v>
      </c>
    </row>
    <row r="32" spans="2:3">
      <c r="B32" s="19" t="s">
        <v>28</v>
      </c>
      <c r="C32" s="8">
        <v>149690.66442361844</v>
      </c>
    </row>
    <row r="33" spans="2:3">
      <c r="B33" s="20" t="s">
        <v>29</v>
      </c>
      <c r="C33" s="8">
        <v>5691.2555763815762</v>
      </c>
    </row>
  </sheetData>
  <mergeCells count="1">
    <mergeCell ref="B2:C2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>
  <dimension ref="B2:C33"/>
  <sheetViews>
    <sheetView topLeftCell="A19" workbookViewId="0">
      <selection activeCell="C21" sqref="C21"/>
    </sheetView>
  </sheetViews>
  <sheetFormatPr defaultRowHeight="15"/>
  <cols>
    <col min="2" max="2" width="58.28515625" customWidth="1"/>
    <col min="3" max="3" width="14.42578125" customWidth="1"/>
  </cols>
  <sheetData>
    <row r="2" spans="2:3" ht="15.75">
      <c r="B2" s="21" t="s">
        <v>37</v>
      </c>
      <c r="C2" s="21"/>
    </row>
    <row r="3" spans="2:3" ht="15.75">
      <c r="B3" s="11" t="s">
        <v>38</v>
      </c>
      <c r="C3" s="11"/>
    </row>
    <row r="4" spans="2:3">
      <c r="B4" s="12" t="s">
        <v>0</v>
      </c>
      <c r="C4" s="2" t="s">
        <v>32</v>
      </c>
    </row>
    <row r="5" spans="2:3">
      <c r="B5" s="12" t="s">
        <v>1</v>
      </c>
      <c r="C5" s="2">
        <v>26</v>
      </c>
    </row>
    <row r="6" spans="2:3">
      <c r="B6" s="12" t="s">
        <v>2</v>
      </c>
      <c r="C6" s="4">
        <v>955.9</v>
      </c>
    </row>
    <row r="7" spans="2:3">
      <c r="B7" s="12" t="s">
        <v>3</v>
      </c>
      <c r="C7" s="4"/>
    </row>
    <row r="8" spans="2:3">
      <c r="B8" s="12" t="s">
        <v>4</v>
      </c>
      <c r="C8" s="3">
        <v>955.9</v>
      </c>
    </row>
    <row r="9" spans="2:3">
      <c r="B9" s="13" t="s">
        <v>5</v>
      </c>
      <c r="C9" s="5">
        <v>55790.87</v>
      </c>
    </row>
    <row r="10" spans="2:3">
      <c r="B10" s="13" t="s">
        <v>6</v>
      </c>
      <c r="C10" s="5"/>
    </row>
    <row r="11" spans="2:3">
      <c r="B11" s="14" t="s">
        <v>7</v>
      </c>
      <c r="C11" s="5">
        <f>SUM(C9:C10)</f>
        <v>55790.87</v>
      </c>
    </row>
    <row r="12" spans="2:3">
      <c r="B12" s="15" t="s">
        <v>8</v>
      </c>
      <c r="C12" s="5">
        <v>117042.44</v>
      </c>
    </row>
    <row r="13" spans="2:3">
      <c r="B13" s="15" t="s">
        <v>9</v>
      </c>
      <c r="C13" s="5"/>
    </row>
    <row r="14" spans="2:3">
      <c r="B14" s="16" t="s">
        <v>10</v>
      </c>
      <c r="C14" s="5">
        <v>117042.44</v>
      </c>
    </row>
    <row r="15" spans="2:3">
      <c r="B15" s="15" t="s">
        <v>11</v>
      </c>
      <c r="C15" s="5">
        <v>99626.9</v>
      </c>
    </row>
    <row r="16" spans="2:3">
      <c r="B16" s="15" t="s">
        <v>12</v>
      </c>
      <c r="C16" s="5"/>
    </row>
    <row r="17" spans="2:3">
      <c r="B17" s="16" t="s">
        <v>13</v>
      </c>
      <c r="C17" s="6">
        <v>99626.9</v>
      </c>
    </row>
    <row r="18" spans="2:3">
      <c r="B18" s="13" t="s">
        <v>14</v>
      </c>
      <c r="C18" s="7">
        <v>73206.41</v>
      </c>
    </row>
    <row r="19" spans="2:3">
      <c r="B19" s="13" t="s">
        <v>15</v>
      </c>
      <c r="C19" s="7"/>
    </row>
    <row r="20" spans="2:3">
      <c r="B20" s="14" t="s">
        <v>16</v>
      </c>
      <c r="C20" s="7">
        <f>SUM(C18:C19)</f>
        <v>73206.41</v>
      </c>
    </row>
    <row r="21" spans="2:3">
      <c r="B21" s="14" t="s">
        <v>17</v>
      </c>
      <c r="C21" s="7"/>
    </row>
    <row r="22" spans="2:3">
      <c r="B22" s="17" t="s">
        <v>18</v>
      </c>
      <c r="C22" s="5">
        <v>15399</v>
      </c>
    </row>
    <row r="23" spans="2:3">
      <c r="B23" s="17" t="s">
        <v>19</v>
      </c>
      <c r="C23" s="8">
        <v>17099.378174999998</v>
      </c>
    </row>
    <row r="24" spans="2:3">
      <c r="B24" s="17" t="s">
        <v>20</v>
      </c>
      <c r="C24" s="8">
        <v>11274.735350999999</v>
      </c>
    </row>
    <row r="25" spans="2:3">
      <c r="B25" s="17" t="s">
        <v>21</v>
      </c>
      <c r="C25" s="5">
        <v>4553.49</v>
      </c>
    </row>
    <row r="26" spans="2:3">
      <c r="B26" s="17" t="s">
        <v>22</v>
      </c>
      <c r="C26" s="5">
        <v>0</v>
      </c>
    </row>
    <row r="27" spans="2:3">
      <c r="B27" s="18" t="s">
        <v>23</v>
      </c>
      <c r="C27" s="9">
        <v>2887.7946699999998</v>
      </c>
    </row>
    <row r="28" spans="2:3">
      <c r="B28" s="13" t="s">
        <v>24</v>
      </c>
      <c r="C28" s="10">
        <v>4019.8329299930006</v>
      </c>
    </row>
    <row r="29" spans="2:3">
      <c r="B29" s="17" t="s">
        <v>25</v>
      </c>
      <c r="C29" s="8">
        <v>1086.1295703299047</v>
      </c>
    </row>
    <row r="30" spans="2:3">
      <c r="B30" s="13" t="s">
        <v>26</v>
      </c>
      <c r="C30" s="10">
        <v>26243.480954471001</v>
      </c>
    </row>
    <row r="31" spans="2:3">
      <c r="B31" s="18" t="s">
        <v>27</v>
      </c>
      <c r="C31" s="1">
        <v>0</v>
      </c>
    </row>
    <row r="32" spans="2:3">
      <c r="B32" s="19" t="s">
        <v>28</v>
      </c>
      <c r="C32" s="8">
        <v>82563.841650793896</v>
      </c>
    </row>
    <row r="33" spans="2:3">
      <c r="B33" s="20" t="s">
        <v>29</v>
      </c>
      <c r="C33" s="8">
        <v>34478.598349206106</v>
      </c>
    </row>
  </sheetData>
  <mergeCells count="1">
    <mergeCell ref="B2:C2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>
  <dimension ref="B2:C33"/>
  <sheetViews>
    <sheetView topLeftCell="A19" workbookViewId="0">
      <selection activeCell="E18" sqref="E18"/>
    </sheetView>
  </sheetViews>
  <sheetFormatPr defaultRowHeight="15"/>
  <cols>
    <col min="2" max="2" width="58.28515625" customWidth="1"/>
    <col min="3" max="3" width="14.42578125" customWidth="1"/>
  </cols>
  <sheetData>
    <row r="2" spans="2:3" ht="15.75">
      <c r="B2" s="21" t="s">
        <v>37</v>
      </c>
      <c r="C2" s="21"/>
    </row>
    <row r="3" spans="2:3" ht="15.75">
      <c r="B3" s="11" t="s">
        <v>38</v>
      </c>
      <c r="C3" s="11"/>
    </row>
    <row r="4" spans="2:3">
      <c r="B4" s="12" t="s">
        <v>0</v>
      </c>
      <c r="C4" s="2" t="s">
        <v>32</v>
      </c>
    </row>
    <row r="5" spans="2:3">
      <c r="B5" s="12" t="s">
        <v>1</v>
      </c>
      <c r="C5" s="2">
        <v>27</v>
      </c>
    </row>
    <row r="6" spans="2:3">
      <c r="B6" s="12" t="s">
        <v>2</v>
      </c>
      <c r="C6" s="4">
        <v>1256.5999999999999</v>
      </c>
    </row>
    <row r="7" spans="2:3">
      <c r="B7" s="12" t="s">
        <v>3</v>
      </c>
      <c r="C7" s="4"/>
    </row>
    <row r="8" spans="2:3">
      <c r="B8" s="12" t="s">
        <v>4</v>
      </c>
      <c r="C8" s="3">
        <v>1256.5999999999999</v>
      </c>
    </row>
    <row r="9" spans="2:3">
      <c r="B9" s="13" t="s">
        <v>5</v>
      </c>
      <c r="C9" s="5">
        <v>51584.77</v>
      </c>
    </row>
    <row r="10" spans="2:3">
      <c r="B10" s="13" t="s">
        <v>6</v>
      </c>
      <c r="C10" s="5"/>
    </row>
    <row r="11" spans="2:3">
      <c r="B11" s="14" t="s">
        <v>7</v>
      </c>
      <c r="C11" s="5">
        <f>SUM(C9:C10)</f>
        <v>51584.77</v>
      </c>
    </row>
    <row r="12" spans="2:3">
      <c r="B12" s="15" t="s">
        <v>8</v>
      </c>
      <c r="C12" s="5">
        <v>153745.48000000001</v>
      </c>
    </row>
    <row r="13" spans="2:3">
      <c r="B13" s="15" t="s">
        <v>9</v>
      </c>
      <c r="C13" s="5"/>
    </row>
    <row r="14" spans="2:3">
      <c r="B14" s="16" t="s">
        <v>10</v>
      </c>
      <c r="C14" s="5">
        <v>153745.48000000001</v>
      </c>
    </row>
    <row r="15" spans="2:3">
      <c r="B15" s="15" t="s">
        <v>11</v>
      </c>
      <c r="C15" s="5">
        <v>123168.42</v>
      </c>
    </row>
    <row r="16" spans="2:3">
      <c r="B16" s="15" t="s">
        <v>12</v>
      </c>
      <c r="C16" s="5"/>
    </row>
    <row r="17" spans="2:3">
      <c r="B17" s="16" t="s">
        <v>13</v>
      </c>
      <c r="C17" s="6">
        <v>123168.42</v>
      </c>
    </row>
    <row r="18" spans="2:3">
      <c r="B18" s="13" t="s">
        <v>14</v>
      </c>
      <c r="C18" s="7">
        <v>82161.83</v>
      </c>
    </row>
    <row r="19" spans="2:3">
      <c r="B19" s="13" t="s">
        <v>15</v>
      </c>
      <c r="C19" s="7"/>
    </row>
    <row r="20" spans="2:3">
      <c r="B20" s="14" t="s">
        <v>16</v>
      </c>
      <c r="C20" s="7">
        <f>SUM(C18:C19)</f>
        <v>82161.83</v>
      </c>
    </row>
    <row r="21" spans="2:3">
      <c r="B21" s="14" t="s">
        <v>17</v>
      </c>
      <c r="C21" s="7"/>
    </row>
    <row r="22" spans="2:3">
      <c r="B22" s="17" t="s">
        <v>18</v>
      </c>
      <c r="C22" s="5">
        <v>23501</v>
      </c>
    </row>
    <row r="23" spans="2:3">
      <c r="B23" s="17" t="s">
        <v>19</v>
      </c>
      <c r="C23" s="8">
        <v>22478.374949999998</v>
      </c>
    </row>
    <row r="24" spans="2:3">
      <c r="B24" s="17" t="s">
        <v>20</v>
      </c>
      <c r="C24" s="8">
        <v>14821.458773999999</v>
      </c>
    </row>
    <row r="25" spans="2:3">
      <c r="B25" s="17" t="s">
        <v>21</v>
      </c>
      <c r="C25" s="5">
        <v>7801.32</v>
      </c>
    </row>
    <row r="26" spans="2:3">
      <c r="B26" s="17" t="s">
        <v>22</v>
      </c>
      <c r="C26" s="5">
        <v>295.74</v>
      </c>
    </row>
    <row r="27" spans="2:3">
      <c r="B27" s="18" t="s">
        <v>23</v>
      </c>
      <c r="C27" s="9">
        <v>7109.2815799999998</v>
      </c>
    </row>
    <row r="28" spans="2:3">
      <c r="B28" s="13" t="s">
        <v>24</v>
      </c>
      <c r="C28" s="10">
        <v>5284.3624435915935</v>
      </c>
    </row>
    <row r="29" spans="2:3">
      <c r="B29" s="17" t="s">
        <v>25</v>
      </c>
      <c r="C29" s="8">
        <v>1427.7962319035025</v>
      </c>
    </row>
    <row r="30" spans="2:3">
      <c r="B30" s="13" t="s">
        <v>26</v>
      </c>
      <c r="C30" s="10">
        <v>34498.962409653999</v>
      </c>
    </row>
    <row r="31" spans="2:3">
      <c r="B31" s="18" t="s">
        <v>27</v>
      </c>
      <c r="C31" s="1">
        <v>0</v>
      </c>
    </row>
    <row r="32" spans="2:3">
      <c r="B32" s="19" t="s">
        <v>28</v>
      </c>
      <c r="C32" s="8">
        <v>117218.29638914909</v>
      </c>
    </row>
    <row r="33" spans="2:3">
      <c r="B33" s="20" t="s">
        <v>29</v>
      </c>
      <c r="C33" s="8">
        <v>36527.183610850916</v>
      </c>
    </row>
  </sheetData>
  <mergeCells count="1">
    <mergeCell ref="B2:C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B2:C33"/>
  <sheetViews>
    <sheetView topLeftCell="A19" workbookViewId="0">
      <selection activeCell="B30" sqref="B30"/>
    </sheetView>
  </sheetViews>
  <sheetFormatPr defaultRowHeight="15"/>
  <cols>
    <col min="2" max="2" width="58.28515625" customWidth="1"/>
    <col min="3" max="3" width="14.42578125" customWidth="1"/>
  </cols>
  <sheetData>
    <row r="2" spans="2:3" ht="15.75">
      <c r="B2" s="21" t="s">
        <v>37</v>
      </c>
      <c r="C2" s="21"/>
    </row>
    <row r="3" spans="2:3" ht="15.75">
      <c r="B3" s="11" t="s">
        <v>38</v>
      </c>
      <c r="C3" s="11"/>
    </row>
    <row r="4" spans="2:3">
      <c r="B4" s="12" t="s">
        <v>0</v>
      </c>
      <c r="C4" s="2" t="s">
        <v>32</v>
      </c>
    </row>
    <row r="5" spans="2:3">
      <c r="B5" s="12" t="s">
        <v>1</v>
      </c>
      <c r="C5" s="2" t="s">
        <v>31</v>
      </c>
    </row>
    <row r="6" spans="2:3">
      <c r="B6" s="12" t="s">
        <v>2</v>
      </c>
      <c r="C6" s="4">
        <v>1487.6</v>
      </c>
    </row>
    <row r="7" spans="2:3">
      <c r="B7" s="12" t="s">
        <v>3</v>
      </c>
      <c r="C7" s="4">
        <v>492.7</v>
      </c>
    </row>
    <row r="8" spans="2:3">
      <c r="B8" s="12" t="s">
        <v>4</v>
      </c>
      <c r="C8" s="3">
        <v>1980.3</v>
      </c>
    </row>
    <row r="9" spans="2:3">
      <c r="B9" s="13" t="s">
        <v>5</v>
      </c>
      <c r="C9" s="5">
        <v>58886.05</v>
      </c>
    </row>
    <row r="10" spans="2:3">
      <c r="B10" s="13" t="s">
        <v>6</v>
      </c>
      <c r="C10" s="5">
        <v>6106.02</v>
      </c>
    </row>
    <row r="11" spans="2:3">
      <c r="B11" s="14" t="s">
        <v>7</v>
      </c>
      <c r="C11" s="5">
        <f>SUM(C9:C10)</f>
        <v>64992.070000000007</v>
      </c>
    </row>
    <row r="12" spans="2:3">
      <c r="B12" s="15" t="s">
        <v>8</v>
      </c>
      <c r="C12" s="5">
        <v>182007.85</v>
      </c>
    </row>
    <row r="13" spans="2:3">
      <c r="B13" s="15" t="s">
        <v>9</v>
      </c>
      <c r="C13" s="5">
        <v>59656.08</v>
      </c>
    </row>
    <row r="14" spans="2:3">
      <c r="B14" s="16" t="s">
        <v>10</v>
      </c>
      <c r="C14" s="5">
        <v>241663.93</v>
      </c>
    </row>
    <row r="15" spans="2:3">
      <c r="B15" s="15" t="s">
        <v>11</v>
      </c>
      <c r="C15" s="5">
        <v>173431.92</v>
      </c>
    </row>
    <row r="16" spans="2:3">
      <c r="B16" s="15" t="s">
        <v>12</v>
      </c>
      <c r="C16" s="5">
        <v>54921.09</v>
      </c>
    </row>
    <row r="17" spans="2:3">
      <c r="B17" s="16" t="s">
        <v>13</v>
      </c>
      <c r="C17" s="6">
        <v>228353.01</v>
      </c>
    </row>
    <row r="18" spans="2:3">
      <c r="B18" s="13" t="s">
        <v>14</v>
      </c>
      <c r="C18" s="7">
        <v>67461.98</v>
      </c>
    </row>
    <row r="19" spans="2:3">
      <c r="B19" s="13" t="s">
        <v>15</v>
      </c>
      <c r="C19" s="7">
        <v>10841.01</v>
      </c>
    </row>
    <row r="20" spans="2:3">
      <c r="B20" s="14" t="s">
        <v>16</v>
      </c>
      <c r="C20" s="7">
        <f>SUM(C18:C19)</f>
        <v>78302.989999999991</v>
      </c>
    </row>
    <row r="21" spans="2:3">
      <c r="B21" s="14" t="s">
        <v>17</v>
      </c>
      <c r="C21" s="7"/>
    </row>
    <row r="22" spans="2:3">
      <c r="B22" s="17" t="s">
        <v>18</v>
      </c>
      <c r="C22" s="8">
        <v>189556</v>
      </c>
    </row>
    <row r="23" spans="2:3">
      <c r="B23" s="17" t="s">
        <v>19</v>
      </c>
      <c r="C23" s="8">
        <v>35424.101474999996</v>
      </c>
    </row>
    <row r="24" spans="2:3">
      <c r="B24" s="17" t="s">
        <v>20</v>
      </c>
      <c r="C24" s="8">
        <v>23357.420667000002</v>
      </c>
    </row>
    <row r="25" spans="2:3">
      <c r="B25" s="17" t="s">
        <v>21</v>
      </c>
      <c r="C25" s="5">
        <v>11562.87</v>
      </c>
    </row>
    <row r="26" spans="2:3">
      <c r="B26" s="17" t="s">
        <v>22</v>
      </c>
      <c r="C26" s="5">
        <v>394.32</v>
      </c>
    </row>
    <row r="27" spans="2:3">
      <c r="B27" s="18" t="s">
        <v>23</v>
      </c>
      <c r="C27" s="9">
        <v>4517.6583899999996</v>
      </c>
    </row>
    <row r="28" spans="2:3">
      <c r="B28" s="13" t="s">
        <v>24</v>
      </c>
      <c r="C28" s="10">
        <v>8327.7279540382242</v>
      </c>
    </row>
    <row r="29" spans="2:3">
      <c r="B29" s="17" t="s">
        <v>25</v>
      </c>
      <c r="C29" s="8">
        <v>2250.0914197346065</v>
      </c>
    </row>
    <row r="30" spans="2:3">
      <c r="B30" s="13" t="s">
        <v>26</v>
      </c>
      <c r="C30" s="10">
        <v>54367.575409707002</v>
      </c>
    </row>
    <row r="31" spans="2:3">
      <c r="B31" s="18" t="s">
        <v>27</v>
      </c>
      <c r="C31" s="1">
        <v>0</v>
      </c>
    </row>
    <row r="32" spans="2:3">
      <c r="B32" s="19" t="s">
        <v>28</v>
      </c>
      <c r="C32" s="8">
        <v>329757.76531547983</v>
      </c>
    </row>
    <row r="33" spans="2:3">
      <c r="B33" s="20" t="s">
        <v>29</v>
      </c>
      <c r="C33" s="8">
        <v>-88093.835315479839</v>
      </c>
    </row>
  </sheetData>
  <mergeCells count="1">
    <mergeCell ref="B2:C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B2:C33"/>
  <sheetViews>
    <sheetView topLeftCell="A22" workbookViewId="0">
      <selection activeCell="C39" sqref="C39"/>
    </sheetView>
  </sheetViews>
  <sheetFormatPr defaultRowHeight="15"/>
  <cols>
    <col min="2" max="2" width="58.28515625" customWidth="1"/>
    <col min="3" max="3" width="14.42578125" customWidth="1"/>
  </cols>
  <sheetData>
    <row r="2" spans="2:3" ht="15.75">
      <c r="B2" s="21" t="s">
        <v>37</v>
      </c>
      <c r="C2" s="21"/>
    </row>
    <row r="3" spans="2:3" ht="15.75">
      <c r="B3" s="11" t="s">
        <v>38</v>
      </c>
      <c r="C3" s="11"/>
    </row>
    <row r="4" spans="2:3">
      <c r="B4" s="12" t="s">
        <v>0</v>
      </c>
      <c r="C4" s="2" t="s">
        <v>32</v>
      </c>
    </row>
    <row r="5" spans="2:3">
      <c r="B5" s="12" t="s">
        <v>1</v>
      </c>
      <c r="C5" s="2">
        <v>3</v>
      </c>
    </row>
    <row r="6" spans="2:3">
      <c r="B6" s="12" t="s">
        <v>2</v>
      </c>
      <c r="C6" s="4">
        <v>1496.5</v>
      </c>
    </row>
    <row r="7" spans="2:3">
      <c r="B7" s="12" t="s">
        <v>3</v>
      </c>
      <c r="C7" s="4"/>
    </row>
    <row r="8" spans="2:3">
      <c r="B8" s="12" t="s">
        <v>4</v>
      </c>
      <c r="C8" s="3">
        <v>1496.5</v>
      </c>
    </row>
    <row r="9" spans="2:3">
      <c r="B9" s="13" t="s">
        <v>5</v>
      </c>
      <c r="C9" s="5">
        <v>55050.93</v>
      </c>
    </row>
    <row r="10" spans="2:3">
      <c r="B10" s="13" t="s">
        <v>6</v>
      </c>
      <c r="C10" s="5"/>
    </row>
    <row r="11" spans="2:3">
      <c r="B11" s="14" t="s">
        <v>7</v>
      </c>
      <c r="C11" s="5">
        <f>SUM(C9:C10)</f>
        <v>55050.93</v>
      </c>
    </row>
    <row r="12" spans="2:3">
      <c r="B12" s="15" t="s">
        <v>8</v>
      </c>
      <c r="C12" s="5">
        <v>183140.67</v>
      </c>
    </row>
    <row r="13" spans="2:3">
      <c r="B13" s="15" t="s">
        <v>9</v>
      </c>
      <c r="C13" s="5"/>
    </row>
    <row r="14" spans="2:3">
      <c r="B14" s="16" t="s">
        <v>10</v>
      </c>
      <c r="C14" s="5">
        <v>183140.67</v>
      </c>
    </row>
    <row r="15" spans="2:3">
      <c r="B15" s="15" t="s">
        <v>11</v>
      </c>
      <c r="C15" s="5">
        <v>173713.68999999997</v>
      </c>
    </row>
    <row r="16" spans="2:3">
      <c r="B16" s="15" t="s">
        <v>12</v>
      </c>
      <c r="C16" s="5"/>
    </row>
    <row r="17" spans="2:3">
      <c r="B17" s="16" t="s">
        <v>13</v>
      </c>
      <c r="C17" s="6">
        <v>173713.68999999997</v>
      </c>
    </row>
    <row r="18" spans="2:3">
      <c r="B18" s="13" t="s">
        <v>14</v>
      </c>
      <c r="C18" s="7">
        <v>64477.91</v>
      </c>
    </row>
    <row r="19" spans="2:3">
      <c r="B19" s="13" t="s">
        <v>15</v>
      </c>
      <c r="C19" s="7"/>
    </row>
    <row r="20" spans="2:3">
      <c r="B20" s="14" t="s">
        <v>16</v>
      </c>
      <c r="C20" s="7">
        <f>SUM(C18:C19)</f>
        <v>64477.91</v>
      </c>
    </row>
    <row r="21" spans="2:3">
      <c r="B21" s="14" t="s">
        <v>17</v>
      </c>
      <c r="C21" s="7"/>
    </row>
    <row r="22" spans="2:3">
      <c r="B22" s="17" t="s">
        <v>18</v>
      </c>
      <c r="C22" s="5">
        <v>44290</v>
      </c>
    </row>
    <row r="23" spans="2:3">
      <c r="B23" s="17" t="s">
        <v>19</v>
      </c>
      <c r="C23" s="8">
        <v>26769.766124999998</v>
      </c>
    </row>
    <row r="24" spans="2:3">
      <c r="B24" s="17" t="s">
        <v>20</v>
      </c>
      <c r="C24" s="8">
        <v>17651.052885000001</v>
      </c>
    </row>
    <row r="25" spans="2:3">
      <c r="B25" s="17" t="s">
        <v>21</v>
      </c>
      <c r="C25" s="5">
        <v>5552.45</v>
      </c>
    </row>
    <row r="26" spans="2:3">
      <c r="B26" s="17" t="s">
        <v>22</v>
      </c>
      <c r="C26" s="5">
        <v>394.32</v>
      </c>
    </row>
    <row r="27" spans="2:3">
      <c r="B27" s="18" t="s">
        <v>23</v>
      </c>
      <c r="C27" s="9">
        <v>3413.9654499999997</v>
      </c>
    </row>
    <row r="28" spans="2:3">
      <c r="B28" s="13" t="s">
        <v>24</v>
      </c>
      <c r="C28" s="10">
        <v>6293.21056568106</v>
      </c>
    </row>
    <row r="29" spans="2:3">
      <c r="B29" s="17" t="s">
        <v>25</v>
      </c>
      <c r="C29" s="8">
        <v>1700.3796443129013</v>
      </c>
    </row>
    <row r="30" spans="2:3">
      <c r="B30" s="13" t="s">
        <v>26</v>
      </c>
      <c r="C30" s="10">
        <v>41085.227794085004</v>
      </c>
    </row>
    <row r="31" spans="2:3">
      <c r="B31" s="18" t="s">
        <v>27</v>
      </c>
      <c r="C31" s="1">
        <v>10831.89</v>
      </c>
    </row>
    <row r="32" spans="2:3">
      <c r="B32" s="19" t="s">
        <v>28</v>
      </c>
      <c r="C32" s="8">
        <v>157982.26246407896</v>
      </c>
    </row>
    <row r="33" spans="2:3">
      <c r="B33" s="20" t="s">
        <v>29</v>
      </c>
      <c r="C33" s="8">
        <v>25158.407535921055</v>
      </c>
    </row>
  </sheetData>
  <mergeCells count="1">
    <mergeCell ref="B2:C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B2:C33"/>
  <sheetViews>
    <sheetView topLeftCell="A19" workbookViewId="0">
      <selection activeCell="D16" sqref="D16"/>
    </sheetView>
  </sheetViews>
  <sheetFormatPr defaultRowHeight="15"/>
  <cols>
    <col min="2" max="2" width="58.28515625" customWidth="1"/>
    <col min="3" max="3" width="14.42578125" customWidth="1"/>
  </cols>
  <sheetData>
    <row r="2" spans="2:3" ht="15.75">
      <c r="B2" s="21" t="s">
        <v>37</v>
      </c>
      <c r="C2" s="21"/>
    </row>
    <row r="3" spans="2:3" ht="15.75">
      <c r="B3" s="11" t="s">
        <v>38</v>
      </c>
      <c r="C3" s="11"/>
    </row>
    <row r="4" spans="2:3">
      <c r="B4" s="12" t="s">
        <v>0</v>
      </c>
      <c r="C4" s="2" t="s">
        <v>32</v>
      </c>
    </row>
    <row r="5" spans="2:3">
      <c r="B5" s="12" t="s">
        <v>1</v>
      </c>
      <c r="C5" s="2" t="s">
        <v>33</v>
      </c>
    </row>
    <row r="6" spans="2:3">
      <c r="B6" s="12" t="s">
        <v>2</v>
      </c>
      <c r="C6" s="4">
        <v>1228.2</v>
      </c>
    </row>
    <row r="7" spans="2:3">
      <c r="B7" s="12" t="s">
        <v>3</v>
      </c>
      <c r="C7" s="4">
        <v>40</v>
      </c>
    </row>
    <row r="8" spans="2:3">
      <c r="B8" s="12" t="s">
        <v>4</v>
      </c>
      <c r="C8" s="3">
        <v>1268.2</v>
      </c>
    </row>
    <row r="9" spans="2:3">
      <c r="B9" s="13" t="s">
        <v>5</v>
      </c>
      <c r="C9" s="5">
        <v>38878.49</v>
      </c>
    </row>
    <row r="10" spans="2:3">
      <c r="B10" s="13" t="s">
        <v>6</v>
      </c>
      <c r="C10" s="5">
        <v>1611.4</v>
      </c>
    </row>
    <row r="11" spans="2:3">
      <c r="B11" s="14" t="s">
        <v>7</v>
      </c>
      <c r="C11" s="5">
        <f>SUM(C9:C10)</f>
        <v>40489.89</v>
      </c>
    </row>
    <row r="12" spans="2:3">
      <c r="B12" s="15" t="s">
        <v>8</v>
      </c>
      <c r="C12" s="5">
        <v>150312.91</v>
      </c>
    </row>
    <row r="13" spans="2:3">
      <c r="B13" s="15" t="s">
        <v>9</v>
      </c>
      <c r="C13" s="5">
        <v>4843.2</v>
      </c>
    </row>
    <row r="14" spans="2:3">
      <c r="B14" s="16" t="s">
        <v>10</v>
      </c>
      <c r="C14" s="5">
        <v>155156.11000000002</v>
      </c>
    </row>
    <row r="15" spans="2:3">
      <c r="B15" s="15" t="s">
        <v>11</v>
      </c>
      <c r="C15" s="5">
        <v>134389.20000000001</v>
      </c>
    </row>
    <row r="16" spans="2:3">
      <c r="B16" s="15" t="s">
        <v>12</v>
      </c>
      <c r="C16" s="5">
        <v>4889.25</v>
      </c>
    </row>
    <row r="17" spans="2:3">
      <c r="B17" s="16" t="s">
        <v>13</v>
      </c>
      <c r="C17" s="6">
        <v>139278.45000000001</v>
      </c>
    </row>
    <row r="18" spans="2:3">
      <c r="B18" s="13" t="s">
        <v>14</v>
      </c>
      <c r="C18" s="7">
        <v>54802.2</v>
      </c>
    </row>
    <row r="19" spans="2:3">
      <c r="B19" s="13" t="s">
        <v>15</v>
      </c>
      <c r="C19" s="7">
        <v>1568.35</v>
      </c>
    </row>
    <row r="20" spans="2:3">
      <c r="B20" s="14" t="s">
        <v>16</v>
      </c>
      <c r="C20" s="7">
        <f>SUM(C18:C19)</f>
        <v>56370.549999999996</v>
      </c>
    </row>
    <row r="21" spans="2:3">
      <c r="B21" s="14" t="s">
        <v>17</v>
      </c>
      <c r="C21" s="7"/>
    </row>
    <row r="22" spans="2:3">
      <c r="B22" s="17" t="s">
        <v>18</v>
      </c>
      <c r="C22" s="5">
        <v>40377</v>
      </c>
    </row>
    <row r="23" spans="2:3">
      <c r="B23" s="17" t="s">
        <v>19</v>
      </c>
      <c r="C23" s="8">
        <v>22685.878649999999</v>
      </c>
    </row>
    <row r="24" spans="2:3">
      <c r="B24" s="17" t="s">
        <v>20</v>
      </c>
      <c r="C24" s="8">
        <v>14958.279498000002</v>
      </c>
    </row>
    <row r="25" spans="2:3">
      <c r="B25" s="17" t="s">
        <v>21</v>
      </c>
      <c r="C25" s="5">
        <v>5552.45</v>
      </c>
    </row>
    <row r="26" spans="2:3">
      <c r="B26" s="17" t="s">
        <v>22</v>
      </c>
      <c r="C26" s="5">
        <v>197.16</v>
      </c>
    </row>
    <row r="27" spans="2:3">
      <c r="B27" s="18" t="s">
        <v>23</v>
      </c>
      <c r="C27" s="9">
        <v>2893.1446599999999</v>
      </c>
    </row>
    <row r="28" spans="2:3">
      <c r="B28" s="13" t="s">
        <v>24</v>
      </c>
      <c r="C28" s="10">
        <v>5333.1437617084675</v>
      </c>
    </row>
    <row r="29" spans="2:3">
      <c r="B29" s="17" t="s">
        <v>25</v>
      </c>
      <c r="C29" s="8">
        <v>1440.9765886519356</v>
      </c>
    </row>
    <row r="30" spans="2:3">
      <c r="B30" s="13" t="s">
        <v>26</v>
      </c>
      <c r="C30" s="10">
        <v>34817.431265258005</v>
      </c>
    </row>
    <row r="31" spans="2:3">
      <c r="B31" s="18" t="s">
        <v>27</v>
      </c>
      <c r="C31" s="1">
        <v>15581.89</v>
      </c>
    </row>
    <row r="32" spans="2:3">
      <c r="B32" s="19" t="s">
        <v>28</v>
      </c>
      <c r="C32" s="8">
        <v>143837.35442361841</v>
      </c>
    </row>
    <row r="33" spans="2:3">
      <c r="B33" s="20" t="s">
        <v>29</v>
      </c>
      <c r="C33" s="8">
        <v>11318.755576381605</v>
      </c>
    </row>
  </sheetData>
  <mergeCells count="1">
    <mergeCell ref="B2:C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B2:C33"/>
  <sheetViews>
    <sheetView topLeftCell="A13" workbookViewId="0">
      <selection activeCell="D21" sqref="D21"/>
    </sheetView>
  </sheetViews>
  <sheetFormatPr defaultRowHeight="15"/>
  <cols>
    <col min="2" max="2" width="58.28515625" customWidth="1"/>
    <col min="3" max="3" width="14.42578125" customWidth="1"/>
  </cols>
  <sheetData>
    <row r="2" spans="2:3" ht="15.75">
      <c r="B2" s="21" t="s">
        <v>37</v>
      </c>
      <c r="C2" s="21"/>
    </row>
    <row r="3" spans="2:3" ht="15.75">
      <c r="B3" s="11" t="s">
        <v>38</v>
      </c>
      <c r="C3" s="11"/>
    </row>
    <row r="4" spans="2:3">
      <c r="B4" s="12" t="s">
        <v>0</v>
      </c>
      <c r="C4" s="2" t="s">
        <v>32</v>
      </c>
    </row>
    <row r="5" spans="2:3">
      <c r="B5" s="12" t="s">
        <v>1</v>
      </c>
      <c r="C5" s="2" t="s">
        <v>34</v>
      </c>
    </row>
    <row r="6" spans="2:3">
      <c r="B6" s="12" t="s">
        <v>2</v>
      </c>
      <c r="C6" s="4">
        <v>1754.9</v>
      </c>
    </row>
    <row r="7" spans="2:3">
      <c r="B7" s="12" t="s">
        <v>3</v>
      </c>
      <c r="C7" s="4"/>
    </row>
    <row r="8" spans="2:3">
      <c r="B8" s="12" t="s">
        <v>4</v>
      </c>
      <c r="C8" s="3">
        <v>1754.9</v>
      </c>
    </row>
    <row r="9" spans="2:3">
      <c r="B9" s="13" t="s">
        <v>5</v>
      </c>
      <c r="C9" s="5">
        <v>39231.31</v>
      </c>
    </row>
    <row r="10" spans="2:3">
      <c r="B10" s="13" t="s">
        <v>6</v>
      </c>
      <c r="C10" s="5"/>
    </row>
    <row r="11" spans="2:3">
      <c r="B11" s="14" t="s">
        <v>7</v>
      </c>
      <c r="C11" s="5">
        <f>SUM(C9:C10)</f>
        <v>39231.31</v>
      </c>
    </row>
    <row r="12" spans="2:3">
      <c r="B12" s="15" t="s">
        <v>8</v>
      </c>
      <c r="C12" s="5">
        <v>214712.25</v>
      </c>
    </row>
    <row r="13" spans="2:3">
      <c r="B13" s="15" t="s">
        <v>9</v>
      </c>
      <c r="C13" s="5"/>
    </row>
    <row r="14" spans="2:3">
      <c r="B14" s="16" t="s">
        <v>10</v>
      </c>
      <c r="C14" s="5">
        <v>214712.25</v>
      </c>
    </row>
    <row r="15" spans="2:3">
      <c r="B15" s="15" t="s">
        <v>11</v>
      </c>
      <c r="C15" s="5">
        <v>213104.67</v>
      </c>
    </row>
    <row r="16" spans="2:3">
      <c r="B16" s="15" t="s">
        <v>12</v>
      </c>
      <c r="C16" s="5"/>
    </row>
    <row r="17" spans="2:3">
      <c r="B17" s="16" t="s">
        <v>13</v>
      </c>
      <c r="C17" s="6">
        <v>213104.67</v>
      </c>
    </row>
    <row r="18" spans="2:3">
      <c r="B18" s="13" t="s">
        <v>14</v>
      </c>
      <c r="C18" s="7">
        <v>40838.89</v>
      </c>
    </row>
    <row r="19" spans="2:3">
      <c r="B19" s="13" t="s">
        <v>15</v>
      </c>
      <c r="C19" s="7"/>
    </row>
    <row r="20" spans="2:3">
      <c r="B20" s="14" t="s">
        <v>16</v>
      </c>
      <c r="C20" s="7">
        <f>SUM(C18:C19)</f>
        <v>40838.89</v>
      </c>
    </row>
    <row r="21" spans="2:3">
      <c r="B21" s="14" t="s">
        <v>17</v>
      </c>
      <c r="C21" s="7"/>
    </row>
    <row r="22" spans="2:3">
      <c r="B22" s="17" t="s">
        <v>18</v>
      </c>
      <c r="C22" s="5">
        <v>57460</v>
      </c>
    </row>
    <row r="23" spans="2:3">
      <c r="B23" s="17" t="s">
        <v>19</v>
      </c>
      <c r="C23" s="8">
        <v>31392.089925</v>
      </c>
    </row>
    <row r="24" spans="2:3">
      <c r="B24" s="17" t="s">
        <v>20</v>
      </c>
      <c r="C24" s="8">
        <v>20698.852461000002</v>
      </c>
    </row>
    <row r="25" spans="2:3">
      <c r="B25" s="17" t="s">
        <v>21</v>
      </c>
      <c r="C25" s="5">
        <v>6588.61</v>
      </c>
    </row>
    <row r="26" spans="2:3">
      <c r="B26" s="17" t="s">
        <v>22</v>
      </c>
      <c r="C26" s="5">
        <v>295.74</v>
      </c>
    </row>
    <row r="27" spans="2:3">
      <c r="B27" s="18" t="s">
        <v>23</v>
      </c>
      <c r="C27" s="9">
        <v>5417.65337</v>
      </c>
    </row>
    <row r="28" spans="2:3">
      <c r="B28" s="13" t="s">
        <v>24</v>
      </c>
      <c r="C28" s="10">
        <v>7379.8564795948505</v>
      </c>
    </row>
    <row r="29" spans="2:3">
      <c r="B29" s="17" t="s">
        <v>25</v>
      </c>
      <c r="C29" s="8">
        <v>1993.983453260749</v>
      </c>
    </row>
    <row r="30" spans="2:3">
      <c r="B30" s="13" t="s">
        <v>26</v>
      </c>
      <c r="C30" s="10">
        <v>48179.396094781005</v>
      </c>
    </row>
    <row r="31" spans="2:3">
      <c r="B31" s="18" t="s">
        <v>27</v>
      </c>
      <c r="C31" s="1">
        <v>23333.78</v>
      </c>
    </row>
    <row r="32" spans="2:3">
      <c r="B32" s="19" t="s">
        <v>28</v>
      </c>
      <c r="C32" s="8">
        <v>202739.96178363659</v>
      </c>
    </row>
    <row r="33" spans="2:3">
      <c r="B33" s="20" t="s">
        <v>29</v>
      </c>
      <c r="C33" s="8">
        <v>11972.288216363406</v>
      </c>
    </row>
  </sheetData>
  <mergeCells count="1">
    <mergeCell ref="B2:C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B2:C33"/>
  <sheetViews>
    <sheetView topLeftCell="A16" workbookViewId="0">
      <selection activeCell="E21" sqref="E21"/>
    </sheetView>
  </sheetViews>
  <sheetFormatPr defaultRowHeight="15"/>
  <cols>
    <col min="2" max="2" width="58.28515625" customWidth="1"/>
    <col min="3" max="3" width="14.42578125" customWidth="1"/>
  </cols>
  <sheetData>
    <row r="2" spans="2:3" ht="15.75">
      <c r="B2" s="21" t="s">
        <v>37</v>
      </c>
      <c r="C2" s="21"/>
    </row>
    <row r="3" spans="2:3" ht="15.75">
      <c r="B3" s="11" t="s">
        <v>38</v>
      </c>
      <c r="C3" s="11"/>
    </row>
    <row r="4" spans="2:3">
      <c r="B4" s="12" t="s">
        <v>0</v>
      </c>
      <c r="C4" s="2" t="s">
        <v>32</v>
      </c>
    </row>
    <row r="5" spans="2:3">
      <c r="B5" s="12" t="s">
        <v>1</v>
      </c>
      <c r="C5" s="2">
        <v>5</v>
      </c>
    </row>
    <row r="6" spans="2:3">
      <c r="B6" s="12" t="s">
        <v>2</v>
      </c>
      <c r="C6" s="4">
        <v>1509.4</v>
      </c>
    </row>
    <row r="7" spans="2:3">
      <c r="B7" s="12" t="s">
        <v>3</v>
      </c>
      <c r="C7" s="4"/>
    </row>
    <row r="8" spans="2:3">
      <c r="B8" s="12" t="s">
        <v>4</v>
      </c>
      <c r="C8" s="3">
        <v>1509.4</v>
      </c>
    </row>
    <row r="9" spans="2:3">
      <c r="B9" s="13" t="s">
        <v>5</v>
      </c>
      <c r="C9" s="5">
        <v>85173.35</v>
      </c>
    </row>
    <row r="10" spans="2:3">
      <c r="B10" s="13" t="s">
        <v>6</v>
      </c>
      <c r="C10" s="5"/>
    </row>
    <row r="11" spans="2:3">
      <c r="B11" s="14" t="s">
        <v>7</v>
      </c>
      <c r="C11" s="5">
        <f>SUM(C9:C10)</f>
        <v>85173.35</v>
      </c>
    </row>
    <row r="12" spans="2:3">
      <c r="B12" s="15" t="s">
        <v>8</v>
      </c>
      <c r="C12" s="5">
        <v>184788.85</v>
      </c>
    </row>
    <row r="13" spans="2:3">
      <c r="B13" s="15" t="s">
        <v>9</v>
      </c>
      <c r="C13" s="5"/>
    </row>
    <row r="14" spans="2:3">
      <c r="B14" s="16" t="s">
        <v>10</v>
      </c>
      <c r="C14" s="5">
        <v>184788.85</v>
      </c>
    </row>
    <row r="15" spans="2:3">
      <c r="B15" s="15" t="s">
        <v>11</v>
      </c>
      <c r="C15" s="5">
        <v>151888.35999999999</v>
      </c>
    </row>
    <row r="16" spans="2:3">
      <c r="B16" s="15" t="s">
        <v>12</v>
      </c>
      <c r="C16" s="5"/>
    </row>
    <row r="17" spans="2:3">
      <c r="B17" s="16" t="s">
        <v>13</v>
      </c>
      <c r="C17" s="6">
        <v>151888.35999999999</v>
      </c>
    </row>
    <row r="18" spans="2:3">
      <c r="B18" s="13" t="s">
        <v>14</v>
      </c>
      <c r="C18" s="7">
        <v>118055.84</v>
      </c>
    </row>
    <row r="19" spans="2:3">
      <c r="B19" s="13" t="s">
        <v>15</v>
      </c>
      <c r="C19" s="7"/>
    </row>
    <row r="20" spans="2:3">
      <c r="B20" s="14" t="s">
        <v>16</v>
      </c>
      <c r="C20" s="7">
        <f>SUM(C18:C19)</f>
        <v>118055.84</v>
      </c>
    </row>
    <row r="21" spans="2:3">
      <c r="B21" s="14" t="s">
        <v>17</v>
      </c>
      <c r="C21" s="7"/>
    </row>
    <row r="22" spans="2:3">
      <c r="B22" s="17" t="s">
        <v>18</v>
      </c>
      <c r="C22" s="5">
        <v>46391</v>
      </c>
    </row>
    <row r="23" spans="2:3">
      <c r="B23" s="17" t="s">
        <v>19</v>
      </c>
      <c r="C23" s="8">
        <v>27000.524550000002</v>
      </c>
    </row>
    <row r="24" spans="2:3">
      <c r="B24" s="17" t="s">
        <v>20</v>
      </c>
      <c r="C24" s="8">
        <v>17803.206966000002</v>
      </c>
    </row>
    <row r="25" spans="2:3">
      <c r="B25" s="17" t="s">
        <v>21</v>
      </c>
      <c r="C25" s="5">
        <v>6051.94</v>
      </c>
    </row>
    <row r="26" spans="2:3">
      <c r="B26" s="17" t="s">
        <v>22</v>
      </c>
      <c r="C26" s="5">
        <v>197.16</v>
      </c>
    </row>
    <row r="27" spans="2:3">
      <c r="B27" s="18" t="s">
        <v>23</v>
      </c>
      <c r="C27" s="9">
        <v>3443.3942200000001</v>
      </c>
    </row>
    <row r="28" spans="2:3">
      <c r="B28" s="13" t="s">
        <v>24</v>
      </c>
      <c r="C28" s="10">
        <v>6347.458755655859</v>
      </c>
    </row>
    <row r="29" spans="2:3">
      <c r="B29" s="17" t="s">
        <v>25</v>
      </c>
      <c r="C29" s="8">
        <v>1715.0371100072794</v>
      </c>
    </row>
    <row r="30" spans="2:3">
      <c r="B30" s="13" t="s">
        <v>26</v>
      </c>
      <c r="C30" s="10">
        <v>41439.387124886001</v>
      </c>
    </row>
    <row r="31" spans="2:3">
      <c r="B31" s="18" t="s">
        <v>27</v>
      </c>
      <c r="C31" s="1">
        <v>0</v>
      </c>
    </row>
    <row r="32" spans="2:3">
      <c r="B32" s="19" t="s">
        <v>28</v>
      </c>
      <c r="C32" s="8">
        <v>150389.10872654914</v>
      </c>
    </row>
    <row r="33" spans="2:3">
      <c r="B33" s="20" t="s">
        <v>29</v>
      </c>
      <c r="C33" s="8">
        <v>34399.741273450869</v>
      </c>
    </row>
  </sheetData>
  <mergeCells count="1">
    <mergeCell ref="B2:C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B2:C33"/>
  <sheetViews>
    <sheetView topLeftCell="A13" workbookViewId="0">
      <selection activeCell="F21" sqref="F21"/>
    </sheetView>
  </sheetViews>
  <sheetFormatPr defaultRowHeight="15"/>
  <cols>
    <col min="2" max="2" width="58.28515625" customWidth="1"/>
    <col min="3" max="3" width="14.42578125" customWidth="1"/>
  </cols>
  <sheetData>
    <row r="2" spans="2:3" ht="15.75">
      <c r="B2" s="21" t="s">
        <v>37</v>
      </c>
      <c r="C2" s="21"/>
    </row>
    <row r="3" spans="2:3" ht="15.75">
      <c r="B3" s="11" t="s">
        <v>38</v>
      </c>
      <c r="C3" s="11"/>
    </row>
    <row r="4" spans="2:3">
      <c r="B4" s="12" t="s">
        <v>0</v>
      </c>
      <c r="C4" s="2" t="s">
        <v>32</v>
      </c>
    </row>
    <row r="5" spans="2:3">
      <c r="B5" s="12" t="s">
        <v>1</v>
      </c>
      <c r="C5" s="2">
        <v>6</v>
      </c>
    </row>
    <row r="6" spans="2:3">
      <c r="B6" s="12" t="s">
        <v>2</v>
      </c>
      <c r="C6" s="4">
        <v>3183.2</v>
      </c>
    </row>
    <row r="7" spans="2:3">
      <c r="B7" s="12" t="s">
        <v>3</v>
      </c>
      <c r="C7" s="4"/>
    </row>
    <row r="8" spans="2:3">
      <c r="B8" s="12" t="s">
        <v>4</v>
      </c>
      <c r="C8" s="3">
        <v>3183.2</v>
      </c>
    </row>
    <row r="9" spans="2:3">
      <c r="B9" s="13" t="s">
        <v>5</v>
      </c>
      <c r="C9" s="5">
        <v>112667.25</v>
      </c>
    </row>
    <row r="10" spans="2:3">
      <c r="B10" s="13" t="s">
        <v>6</v>
      </c>
      <c r="C10" s="5"/>
    </row>
    <row r="11" spans="2:3">
      <c r="B11" s="14" t="s">
        <v>7</v>
      </c>
      <c r="C11" s="5">
        <f>SUM(C9:C10)</f>
        <v>112667.25</v>
      </c>
    </row>
    <row r="12" spans="2:3">
      <c r="B12" s="15" t="s">
        <v>8</v>
      </c>
      <c r="C12" s="5">
        <v>389707.64999999997</v>
      </c>
    </row>
    <row r="13" spans="2:3">
      <c r="B13" s="15" t="s">
        <v>9</v>
      </c>
      <c r="C13" s="5"/>
    </row>
    <row r="14" spans="2:3">
      <c r="B14" s="16" t="s">
        <v>10</v>
      </c>
      <c r="C14" s="5">
        <v>389707.64999999997</v>
      </c>
    </row>
    <row r="15" spans="2:3">
      <c r="B15" s="15" t="s">
        <v>11</v>
      </c>
      <c r="C15" s="5">
        <v>361123.72</v>
      </c>
    </row>
    <row r="16" spans="2:3">
      <c r="B16" s="15" t="s">
        <v>12</v>
      </c>
      <c r="C16" s="5"/>
    </row>
    <row r="17" spans="2:3">
      <c r="B17" s="16" t="s">
        <v>13</v>
      </c>
      <c r="C17" s="6">
        <v>361123.72</v>
      </c>
    </row>
    <row r="18" spans="2:3">
      <c r="B18" s="13" t="s">
        <v>14</v>
      </c>
      <c r="C18" s="7">
        <v>141251.18</v>
      </c>
    </row>
    <row r="19" spans="2:3">
      <c r="B19" s="13" t="s">
        <v>15</v>
      </c>
      <c r="C19" s="7"/>
    </row>
    <row r="20" spans="2:3">
      <c r="B20" s="14" t="s">
        <v>16</v>
      </c>
      <c r="C20" s="7">
        <f>SUM(C18:C19)</f>
        <v>141251.18</v>
      </c>
    </row>
    <row r="21" spans="2:3">
      <c r="B21" s="14" t="s">
        <v>17</v>
      </c>
      <c r="C21" s="7"/>
    </row>
    <row r="22" spans="2:3">
      <c r="B22" s="17" t="s">
        <v>18</v>
      </c>
      <c r="C22" s="5">
        <v>61691</v>
      </c>
    </row>
    <row r="23" spans="2:3">
      <c r="B23" s="17" t="s">
        <v>19</v>
      </c>
      <c r="C23" s="8">
        <v>56941.877399999998</v>
      </c>
    </row>
    <row r="24" spans="2:3">
      <c r="B24" s="17" t="s">
        <v>20</v>
      </c>
      <c r="C24" s="8">
        <v>37545.493847999998</v>
      </c>
    </row>
    <row r="25" spans="2:3">
      <c r="B25" s="17" t="s">
        <v>21</v>
      </c>
      <c r="C25" s="5">
        <v>16702.599999999999</v>
      </c>
    </row>
    <row r="26" spans="2:3">
      <c r="B26" s="17" t="s">
        <v>22</v>
      </c>
      <c r="C26" s="5">
        <v>295.74</v>
      </c>
    </row>
    <row r="27" spans="2:3">
      <c r="B27" s="18" t="s">
        <v>23</v>
      </c>
      <c r="C27" s="9">
        <v>8676.0341599999992</v>
      </c>
    </row>
    <row r="28" spans="2:3">
      <c r="B28" s="13" t="s">
        <v>24</v>
      </c>
      <c r="C28" s="10">
        <v>13386.266537037052</v>
      </c>
    </row>
    <row r="29" spans="2:3">
      <c r="B29" s="17" t="s">
        <v>25</v>
      </c>
      <c r="C29" s="8">
        <v>3616.8716897940708</v>
      </c>
    </row>
    <row r="30" spans="2:3">
      <c r="B30" s="13" t="s">
        <v>26</v>
      </c>
      <c r="C30" s="10">
        <v>87392.246651608002</v>
      </c>
    </row>
    <row r="31" spans="2:3">
      <c r="B31" s="18" t="s">
        <v>27</v>
      </c>
      <c r="C31" s="1">
        <v>11021.89</v>
      </c>
    </row>
    <row r="32" spans="2:3">
      <c r="B32" s="19" t="s">
        <v>28</v>
      </c>
      <c r="C32" s="8">
        <v>297270.0202864391</v>
      </c>
    </row>
    <row r="33" spans="2:3">
      <c r="B33" s="20" t="s">
        <v>29</v>
      </c>
      <c r="C33" s="8">
        <v>92437.629713560862</v>
      </c>
    </row>
  </sheetData>
  <mergeCells count="1">
    <mergeCell ref="B2:C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B2:C33"/>
  <sheetViews>
    <sheetView topLeftCell="A22" workbookViewId="0">
      <selection activeCell="E20" sqref="E20"/>
    </sheetView>
  </sheetViews>
  <sheetFormatPr defaultRowHeight="15"/>
  <cols>
    <col min="2" max="2" width="58.28515625" customWidth="1"/>
    <col min="3" max="3" width="14.42578125" customWidth="1"/>
  </cols>
  <sheetData>
    <row r="2" spans="2:3" ht="15.75">
      <c r="B2" s="21" t="s">
        <v>37</v>
      </c>
      <c r="C2" s="21"/>
    </row>
    <row r="3" spans="2:3" ht="15.75">
      <c r="B3" s="11" t="s">
        <v>38</v>
      </c>
      <c r="C3" s="11"/>
    </row>
    <row r="4" spans="2:3">
      <c r="B4" s="12" t="s">
        <v>0</v>
      </c>
      <c r="C4" s="2" t="s">
        <v>32</v>
      </c>
    </row>
    <row r="5" spans="2:3">
      <c r="B5" s="12" t="s">
        <v>1</v>
      </c>
      <c r="C5" s="2" t="s">
        <v>35</v>
      </c>
    </row>
    <row r="6" spans="2:3">
      <c r="B6" s="12" t="s">
        <v>2</v>
      </c>
      <c r="C6" s="4">
        <v>3126.3</v>
      </c>
    </row>
    <row r="7" spans="2:3">
      <c r="B7" s="12" t="s">
        <v>3</v>
      </c>
      <c r="C7" s="4"/>
    </row>
    <row r="8" spans="2:3">
      <c r="B8" s="12" t="s">
        <v>4</v>
      </c>
      <c r="C8" s="3">
        <v>3126.3</v>
      </c>
    </row>
    <row r="9" spans="2:3">
      <c r="B9" s="13" t="s">
        <v>5</v>
      </c>
      <c r="C9" s="5">
        <v>120253.49</v>
      </c>
    </row>
    <row r="10" spans="2:3">
      <c r="B10" s="13" t="s">
        <v>6</v>
      </c>
      <c r="C10" s="5"/>
    </row>
    <row r="11" spans="2:3">
      <c r="B11" s="14" t="s">
        <v>7</v>
      </c>
      <c r="C11" s="5">
        <f>SUM(C9:C10)</f>
        <v>120253.49</v>
      </c>
    </row>
    <row r="12" spans="2:3">
      <c r="B12" s="15" t="s">
        <v>8</v>
      </c>
      <c r="C12" s="5">
        <v>382718.29</v>
      </c>
    </row>
    <row r="13" spans="2:3">
      <c r="B13" s="15" t="s">
        <v>9</v>
      </c>
      <c r="C13" s="5"/>
    </row>
    <row r="14" spans="2:3">
      <c r="B14" s="16" t="s">
        <v>10</v>
      </c>
      <c r="C14" s="5">
        <v>382718.29</v>
      </c>
    </row>
    <row r="15" spans="2:3">
      <c r="B15" s="15" t="s">
        <v>11</v>
      </c>
      <c r="C15" s="5">
        <v>347403.55</v>
      </c>
    </row>
    <row r="16" spans="2:3">
      <c r="B16" s="15" t="s">
        <v>12</v>
      </c>
      <c r="C16" s="5"/>
    </row>
    <row r="17" spans="2:3">
      <c r="B17" s="16" t="s">
        <v>13</v>
      </c>
      <c r="C17" s="6">
        <v>347403.55</v>
      </c>
    </row>
    <row r="18" spans="2:3">
      <c r="B18" s="13" t="s">
        <v>14</v>
      </c>
      <c r="C18" s="7">
        <v>155568.23000000001</v>
      </c>
    </row>
    <row r="19" spans="2:3">
      <c r="B19" s="13" t="s">
        <v>15</v>
      </c>
      <c r="C19" s="7"/>
    </row>
    <row r="20" spans="2:3">
      <c r="B20" s="14" t="s">
        <v>16</v>
      </c>
      <c r="C20" s="7">
        <f>SUM(C18:C19)</f>
        <v>155568.23000000001</v>
      </c>
    </row>
    <row r="21" spans="2:3">
      <c r="B21" s="14" t="s">
        <v>17</v>
      </c>
      <c r="C21" s="7"/>
    </row>
    <row r="22" spans="2:3">
      <c r="B22" s="17" t="s">
        <v>18</v>
      </c>
      <c r="C22" s="5">
        <v>1051843</v>
      </c>
    </row>
    <row r="23" spans="2:3">
      <c r="B23" s="17" t="s">
        <v>19</v>
      </c>
      <c r="C23" s="8">
        <v>55924.035974999999</v>
      </c>
    </row>
    <row r="24" spans="2:3">
      <c r="B24" s="17" t="s">
        <v>20</v>
      </c>
      <c r="C24" s="8">
        <v>36874.364607000003</v>
      </c>
    </row>
    <row r="25" spans="2:3">
      <c r="B25" s="17" t="s">
        <v>21</v>
      </c>
      <c r="C25" s="5">
        <v>11707.78</v>
      </c>
    </row>
    <row r="26" spans="2:3">
      <c r="B26" s="17" t="s">
        <v>22</v>
      </c>
      <c r="C26" s="5">
        <v>394.32</v>
      </c>
    </row>
    <row r="27" spans="2:3">
      <c r="B27" s="18" t="s">
        <v>23</v>
      </c>
      <c r="C27" s="9">
        <v>12788.82819</v>
      </c>
    </row>
    <row r="28" spans="2:3">
      <c r="B28" s="13" t="s">
        <v>24</v>
      </c>
      <c r="C28" s="10">
        <v>13146.985761101703</v>
      </c>
    </row>
    <row r="29" spans="2:3">
      <c r="B29" s="17" t="s">
        <v>25</v>
      </c>
      <c r="C29" s="8">
        <v>3552.2197674677072</v>
      </c>
    </row>
    <row r="30" spans="2:3">
      <c r="B30" s="13" t="s">
        <v>26</v>
      </c>
      <c r="C30" s="10">
        <v>85830.102006447007</v>
      </c>
    </row>
    <row r="31" spans="2:3">
      <c r="B31" s="18" t="s">
        <v>27</v>
      </c>
      <c r="C31" s="1">
        <v>21853.78</v>
      </c>
    </row>
    <row r="32" spans="2:3">
      <c r="B32" s="19" t="s">
        <v>28</v>
      </c>
      <c r="C32" s="8">
        <v>1293915.4163070165</v>
      </c>
    </row>
    <row r="33" spans="2:3">
      <c r="B33" s="20" t="s">
        <v>29</v>
      </c>
      <c r="C33" s="8">
        <v>-911197.12630701647</v>
      </c>
    </row>
  </sheetData>
  <mergeCells count="1">
    <mergeCell ref="B2:C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24</vt:i4>
      </vt:variant>
    </vt:vector>
  </HeadingPairs>
  <TitlesOfParts>
    <vt:vector size="24" baseType="lpstr">
      <vt:lpstr>м1</vt:lpstr>
      <vt:lpstr>м1а</vt:lpstr>
      <vt:lpstr>м1б</vt:lpstr>
      <vt:lpstr>м3</vt:lpstr>
      <vt:lpstr>м3а</vt:lpstr>
      <vt:lpstr>м3б</vt:lpstr>
      <vt:lpstr>м5</vt:lpstr>
      <vt:lpstr>м6</vt:lpstr>
      <vt:lpstr>м6а</vt:lpstr>
      <vt:lpstr>м7</vt:lpstr>
      <vt:lpstr>м9</vt:lpstr>
      <vt:lpstr>м11</vt:lpstr>
      <vt:lpstr>м13</vt:lpstr>
      <vt:lpstr>м15</vt:lpstr>
      <vt:lpstr>м17</vt:lpstr>
      <vt:lpstr>м19</vt:lpstr>
      <vt:lpstr>м21</vt:lpstr>
      <vt:lpstr>м21а</vt:lpstr>
      <vt:lpstr>м22</vt:lpstr>
      <vt:lpstr>м23</vt:lpstr>
      <vt:lpstr>м24</vt:lpstr>
      <vt:lpstr>м25</vt:lpstr>
      <vt:lpstr>м26</vt:lpstr>
      <vt:lpstr>м27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2017-03-22T08:42:00Z</dcterms:modified>
</cp:coreProperties>
</file>