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8"/>
  </bookViews>
  <sheets>
    <sheet name="в1а" sheetId="12" r:id="rId1"/>
    <sheet name="в1б" sheetId="13" r:id="rId2"/>
    <sheet name="в1в" sheetId="14" r:id="rId3"/>
    <sheet name="в1г" sheetId="15" r:id="rId4"/>
    <sheet name="в1д" sheetId="16" r:id="rId5"/>
    <sheet name="в42" sheetId="17" r:id="rId6"/>
    <sheet name="в46" sheetId="18" r:id="rId7"/>
    <sheet name="в48" sheetId="19" r:id="rId8"/>
    <sheet name="в52" sheetId="20" r:id="rId9"/>
    <sheet name="в54" sheetId="21" r:id="rId10"/>
  </sheets>
  <calcPr calcId="125725"/>
</workbook>
</file>

<file path=xl/calcChain.xml><?xml version="1.0" encoding="utf-8"?>
<calcChain xmlns="http://schemas.openxmlformats.org/spreadsheetml/2006/main">
  <c r="C19" i="21"/>
  <c r="C10"/>
  <c r="C10" i="20"/>
  <c r="C10" i="19"/>
  <c r="C10" i="18"/>
  <c r="C10" i="17"/>
  <c r="C10" i="16"/>
  <c r="C10" i="15"/>
  <c r="C10" i="14"/>
  <c r="C10" i="13"/>
  <c r="C10" i="12"/>
</calcChain>
</file>

<file path=xl/sharedStrings.xml><?xml version="1.0" encoding="utf-8"?>
<sst xmlns="http://schemas.openxmlformats.org/spreadsheetml/2006/main" count="325" uniqueCount="37">
  <si>
    <t>Улица</t>
  </si>
  <si>
    <t>Дом</t>
  </si>
  <si>
    <t>Высоковольтная</t>
  </si>
  <si>
    <t>1а</t>
  </si>
  <si>
    <t>1б</t>
  </si>
  <si>
    <t>1в</t>
  </si>
  <si>
    <t>1г</t>
  </si>
  <si>
    <t>1д</t>
  </si>
  <si>
    <t>Общая площадь  квартир</t>
  </si>
  <si>
    <t>Площадь юридических лиц</t>
  </si>
  <si>
    <t>Площадь всего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</si>
  <si>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</si>
  <si>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</si>
  <si>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</si>
  <si>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>Задолженность собственников за содержание на 01.01.16г.</t>
  </si>
  <si>
    <t>Задолженность  за содержание юридических лиц на 01.01.17г.</t>
  </si>
  <si>
    <t>Всего задолженность  за содержание  на 01.01.16г.</t>
  </si>
  <si>
    <t>Задолженность  за содержание юридических лиц на 01.01.16г.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</si>
  <si>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</si>
  <si>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</si>
  <si>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</si>
  <si>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</si>
  <si>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</si>
  <si>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</si>
  <si>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</si>
  <si>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</si>
  <si>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</si>
  <si>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</si>
  <si>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</si>
  <si>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</si>
  <si>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</si>
  <si>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</si>
  <si>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</si>
  <si>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</si>
  <si>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</si>
  <si>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</si>
  <si>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>Отчет ООО "ЭЛЕВКОН"  за содержание и ремонт общего имущества многоквартирного дома по адресу: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</si>
</sst>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2" fillId="0" borderId="1">
      <alignment horizontal="center"/>
    </xf>
    <xf numFmtId="0" fontId="4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4" fillId="0" borderId="0"/>
    <xf numFmtId="0" fontId="2" fillId="0" borderId="0">
      <alignment horizontal="right" vertical="top" wrapText="1"/>
    </xf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1">
      <alignment horizontal="center" wrapText="1"/>
    </xf>
    <xf numFmtId="0" fontId="4" fillId="0" borderId="0">
      <alignment vertical="top"/>
    </xf>
    <xf numFmtId="0" fontId="4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4" fillId="0" borderId="0"/>
    <xf numFmtId="0" fontId="2" fillId="0" borderId="1">
      <alignment horizontal="center" wrapText="1"/>
    </xf>
    <xf numFmtId="0" fontId="4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4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8" fillId="0" borderId="0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2" fontId="8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/>
    <xf numFmtId="0" fontId="7" fillId="3" borderId="1" xfId="0" applyFont="1" applyFill="1" applyBorder="1" applyAlignment="1"/>
    <xf numFmtId="0" fontId="7" fillId="2" borderId="1" xfId="0" applyFont="1" applyFill="1" applyBorder="1" applyAlignment="1"/>
    <xf numFmtId="2" fontId="7" fillId="0" borderId="1" xfId="0" applyNumberFormat="1" applyFont="1" applyBorder="1" applyAlignment="1"/>
    <xf numFmtId="2" fontId="6" fillId="0" borderId="1" xfId="0" applyNumberFormat="1" applyFont="1" applyBorder="1" applyAlignment="1"/>
    <xf numFmtId="2" fontId="7" fillId="2" borderId="1" xfId="6" applyNumberFormat="1" applyFont="1" applyFill="1" applyBorder="1" applyAlignment="1">
      <alignment vertical="top" wrapText="1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/>
    <xf numFmtId="0" fontId="7" fillId="2" borderId="2" xfId="0" applyFont="1" applyFill="1" applyBorder="1" applyAlignment="1"/>
    <xf numFmtId="0" fontId="7" fillId="3" borderId="1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 vertical="center" wrapText="1"/>
    </xf>
  </cellXfs>
  <cellStyles count="32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Обычный 2" xfId="17"/>
    <cellStyle name="Обычный 3" xfId="18"/>
    <cellStyle name="Обычный 4" xfId="19"/>
    <cellStyle name="Обычный 5" xfId="20"/>
    <cellStyle name="Обычный 5 2" xfId="31"/>
    <cellStyle name="Параметр" xfId="21"/>
    <cellStyle name="ПеременныеСметы" xfId="22"/>
    <cellStyle name="РесСмета" xfId="23"/>
    <cellStyle name="СводВедРес" xfId="24"/>
    <cellStyle name="СводкаСтоимРаб" xfId="25"/>
    <cellStyle name="СводРасч" xfId="26"/>
    <cellStyle name="Титул" xfId="27"/>
    <cellStyle name="Хвост" xfId="28"/>
    <cellStyle name="Ценник" xfId="29"/>
    <cellStyle name="Экспертиза" xfId="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C32"/>
  <sheetViews>
    <sheetView workbookViewId="0">
      <selection activeCell="F19" sqref="F19"/>
    </sheetView>
  </sheetViews>
  <sheetFormatPr defaultRowHeight="15"/>
  <cols>
    <col min="2" max="2" width="58.28515625" customWidth="1"/>
    <col min="3" max="3" width="16.5703125" customWidth="1"/>
  </cols>
  <sheetData>
    <row r="2" spans="2:3" ht="31.5" customHeight="1">
      <c r="B2" s="25" t="s">
        <v>36</v>
      </c>
      <c r="C2" s="25"/>
    </row>
    <row r="3" spans="2:3">
      <c r="B3" s="1" t="s">
        <v>0</v>
      </c>
      <c r="C3" s="20" t="s">
        <v>2</v>
      </c>
    </row>
    <row r="4" spans="2:3">
      <c r="B4" s="1" t="s">
        <v>1</v>
      </c>
      <c r="C4" s="20" t="s">
        <v>3</v>
      </c>
    </row>
    <row r="5" spans="2:3">
      <c r="B5" s="1" t="s">
        <v>8</v>
      </c>
      <c r="C5" s="21">
        <v>500.7</v>
      </c>
    </row>
    <row r="6" spans="2:3">
      <c r="B6" s="1" t="s">
        <v>9</v>
      </c>
      <c r="C6" s="21"/>
    </row>
    <row r="7" spans="2:3">
      <c r="B7" s="1" t="s">
        <v>10</v>
      </c>
      <c r="C7" s="12">
        <v>500.7</v>
      </c>
    </row>
    <row r="8" spans="2:3">
      <c r="B8" s="2" t="s">
        <v>14</v>
      </c>
      <c r="C8" s="22">
        <v>15722.68</v>
      </c>
    </row>
    <row r="9" spans="2:3">
      <c r="B9" s="2" t="s">
        <v>17</v>
      </c>
      <c r="C9" s="22"/>
    </row>
    <row r="10" spans="2:3">
      <c r="B10" s="8" t="s">
        <v>16</v>
      </c>
      <c r="C10" s="14">
        <f>SUM(C8:C9)</f>
        <v>15722.68</v>
      </c>
    </row>
    <row r="11" spans="2:3">
      <c r="B11" s="3" t="s">
        <v>11</v>
      </c>
      <c r="C11" s="22">
        <v>61373.380000000005</v>
      </c>
    </row>
    <row r="12" spans="2:3">
      <c r="B12" s="3" t="s">
        <v>12</v>
      </c>
      <c r="C12" s="22"/>
    </row>
    <row r="13" spans="2:3">
      <c r="B13" s="9" t="s">
        <v>13</v>
      </c>
      <c r="C13" s="14">
        <v>61373.380000000005</v>
      </c>
    </row>
    <row r="14" spans="2:3">
      <c r="B14" s="3" t="s">
        <v>18</v>
      </c>
      <c r="C14" s="22">
        <v>62275.85</v>
      </c>
    </row>
    <row r="15" spans="2:3">
      <c r="B15" s="3" t="s">
        <v>19</v>
      </c>
      <c r="C15" s="22"/>
    </row>
    <row r="16" spans="2:3">
      <c r="B16" s="9" t="s">
        <v>20</v>
      </c>
      <c r="C16" s="15">
        <v>62275.85</v>
      </c>
    </row>
    <row r="17" spans="2:3">
      <c r="B17" s="2" t="s">
        <v>21</v>
      </c>
      <c r="C17" s="23">
        <v>14820.21</v>
      </c>
    </row>
    <row r="18" spans="2:3">
      <c r="B18" s="2" t="s">
        <v>15</v>
      </c>
      <c r="C18" s="23"/>
    </row>
    <row r="19" spans="2:3">
      <c r="B19" s="8" t="s">
        <v>22</v>
      </c>
      <c r="C19" s="23">
        <v>1266.8900000000001</v>
      </c>
    </row>
    <row r="20" spans="2:3">
      <c r="B20" s="8" t="s">
        <v>23</v>
      </c>
      <c r="C20" s="23"/>
    </row>
    <row r="21" spans="2:3">
      <c r="B21" s="4" t="s">
        <v>24</v>
      </c>
      <c r="C21" s="22">
        <v>4781</v>
      </c>
    </row>
    <row r="22" spans="2:3">
      <c r="B22" s="4" t="s">
        <v>25</v>
      </c>
      <c r="C22" s="17">
        <v>8956.6467749999993</v>
      </c>
    </row>
    <row r="23" spans="2:3">
      <c r="B23" s="4" t="s">
        <v>26</v>
      </c>
      <c r="C23" s="17">
        <v>5905.7014230000004</v>
      </c>
    </row>
    <row r="24" spans="2:3">
      <c r="B24" s="4" t="s">
        <v>27</v>
      </c>
      <c r="C24" s="22">
        <v>3481.84</v>
      </c>
    </row>
    <row r="25" spans="2:3">
      <c r="B25" s="4" t="s">
        <v>28</v>
      </c>
      <c r="C25" s="22">
        <v>0</v>
      </c>
    </row>
    <row r="26" spans="2:3">
      <c r="B26" s="5" t="s">
        <v>29</v>
      </c>
      <c r="C26" s="18">
        <v>1142.2469099999998</v>
      </c>
    </row>
    <row r="27" spans="2:3">
      <c r="B27" s="2" t="s">
        <v>30</v>
      </c>
      <c r="C27" s="19">
        <v>2105.5867225101952</v>
      </c>
    </row>
    <row r="28" spans="2:3">
      <c r="B28" s="4" t="s">
        <v>31</v>
      </c>
      <c r="C28" s="17">
        <v>568.91419171899076</v>
      </c>
    </row>
    <row r="29" spans="2:3">
      <c r="B29" s="2" t="s">
        <v>32</v>
      </c>
      <c r="C29" s="19">
        <v>13746.323793183001</v>
      </c>
    </row>
    <row r="30" spans="2:3">
      <c r="B30" s="5" t="s">
        <v>33</v>
      </c>
      <c r="C30" s="10">
        <v>0</v>
      </c>
    </row>
    <row r="31" spans="2:3">
      <c r="B31" s="6" t="s">
        <v>34</v>
      </c>
      <c r="C31" s="17">
        <v>40688.259815412181</v>
      </c>
    </row>
    <row r="32" spans="2:3">
      <c r="B32" s="7" t="s">
        <v>35</v>
      </c>
      <c r="C32" s="17">
        <v>20685.120184587824</v>
      </c>
    </row>
  </sheetData>
  <mergeCells count="1">
    <mergeCell ref="B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32"/>
  <sheetViews>
    <sheetView topLeftCell="A7" workbookViewId="0">
      <selection activeCell="F28" sqref="F28"/>
    </sheetView>
  </sheetViews>
  <sheetFormatPr defaultRowHeight="15"/>
  <cols>
    <col min="2" max="2" width="58.28515625" customWidth="1"/>
    <col min="3" max="3" width="15.85546875" customWidth="1"/>
  </cols>
  <sheetData>
    <row r="2" spans="2:3" ht="30.75" customHeight="1">
      <c r="B2" s="25" t="s">
        <v>36</v>
      </c>
      <c r="C2" s="25"/>
    </row>
    <row r="3" spans="2:3">
      <c r="B3" s="1" t="s">
        <v>0</v>
      </c>
      <c r="C3" s="11" t="s">
        <v>2</v>
      </c>
    </row>
    <row r="4" spans="2:3">
      <c r="B4" s="1" t="s">
        <v>1</v>
      </c>
      <c r="C4" s="11">
        <v>54</v>
      </c>
    </row>
    <row r="5" spans="2:3">
      <c r="B5" s="1" t="s">
        <v>8</v>
      </c>
      <c r="C5" s="13">
        <v>619.6</v>
      </c>
    </row>
    <row r="6" spans="2:3">
      <c r="B6" s="1" t="s">
        <v>9</v>
      </c>
      <c r="C6" s="13"/>
    </row>
    <row r="7" spans="2:3">
      <c r="B7" s="1" t="s">
        <v>10</v>
      </c>
      <c r="C7" s="12">
        <v>619.6</v>
      </c>
    </row>
    <row r="8" spans="2:3">
      <c r="B8" s="2" t="s">
        <v>14</v>
      </c>
      <c r="C8" s="14">
        <v>9041.9500000000007</v>
      </c>
    </row>
    <row r="9" spans="2:3">
      <c r="B9" s="2" t="s">
        <v>17</v>
      </c>
      <c r="C9" s="14"/>
    </row>
    <row r="10" spans="2:3">
      <c r="B10" s="8" t="s">
        <v>16</v>
      </c>
      <c r="C10" s="14">
        <f>SUM(C8:C9)</f>
        <v>9041.9500000000007</v>
      </c>
    </row>
    <row r="11" spans="2:3">
      <c r="B11" s="3" t="s">
        <v>11</v>
      </c>
      <c r="C11" s="14">
        <v>75808.33</v>
      </c>
    </row>
    <row r="12" spans="2:3">
      <c r="B12" s="3" t="s">
        <v>12</v>
      </c>
      <c r="C12" s="14"/>
    </row>
    <row r="13" spans="2:3">
      <c r="B13" s="9" t="s">
        <v>13</v>
      </c>
      <c r="C13" s="14">
        <v>75808.33</v>
      </c>
    </row>
    <row r="14" spans="2:3">
      <c r="B14" s="3" t="s">
        <v>18</v>
      </c>
      <c r="C14" s="14">
        <v>65554.47</v>
      </c>
    </row>
    <row r="15" spans="2:3">
      <c r="B15" s="3" t="s">
        <v>19</v>
      </c>
      <c r="C15" s="14"/>
    </row>
    <row r="16" spans="2:3">
      <c r="B16" s="9" t="s">
        <v>20</v>
      </c>
      <c r="C16" s="15">
        <v>65554.47</v>
      </c>
    </row>
    <row r="17" spans="2:3">
      <c r="B17" s="2" t="s">
        <v>21</v>
      </c>
      <c r="C17" s="16">
        <v>19295.810000000001</v>
      </c>
    </row>
    <row r="18" spans="2:3">
      <c r="B18" s="2" t="s">
        <v>15</v>
      </c>
      <c r="C18" s="16"/>
    </row>
    <row r="19" spans="2:3">
      <c r="B19" s="8" t="s">
        <v>22</v>
      </c>
      <c r="C19" s="16">
        <f>SUM(C17:C18)</f>
        <v>19295.810000000001</v>
      </c>
    </row>
    <row r="20" spans="2:3">
      <c r="B20" s="8" t="s">
        <v>23</v>
      </c>
      <c r="C20" s="16"/>
    </row>
    <row r="21" spans="2:3">
      <c r="B21" s="4" t="s">
        <v>24</v>
      </c>
      <c r="C21" s="14">
        <v>12256</v>
      </c>
    </row>
    <row r="22" spans="2:3">
      <c r="B22" s="4" t="s">
        <v>25</v>
      </c>
      <c r="C22" s="17">
        <v>11083.5597</v>
      </c>
    </row>
    <row r="23" spans="2:3">
      <c r="B23" s="4" t="s">
        <v>26</v>
      </c>
      <c r="C23" s="17">
        <v>7308.1138440000004</v>
      </c>
    </row>
    <row r="24" spans="2:3">
      <c r="B24" s="4" t="s">
        <v>27</v>
      </c>
      <c r="C24" s="14">
        <v>12256</v>
      </c>
    </row>
    <row r="25" spans="2:3">
      <c r="B25" s="4" t="s">
        <v>28</v>
      </c>
      <c r="C25" s="14">
        <v>0</v>
      </c>
    </row>
    <row r="26" spans="2:3">
      <c r="B26" s="5" t="s">
        <v>29</v>
      </c>
      <c r="C26" s="18">
        <v>1413.4934800000001</v>
      </c>
    </row>
    <row r="27" spans="2:3">
      <c r="B27" s="2" t="s">
        <v>30</v>
      </c>
      <c r="C27" s="19">
        <v>2605.5952332081424</v>
      </c>
    </row>
    <row r="28" spans="2:3">
      <c r="B28" s="4" t="s">
        <v>31</v>
      </c>
      <c r="C28" s="17">
        <v>704.01284839042683</v>
      </c>
    </row>
    <row r="29" spans="2:3">
      <c r="B29" s="2" t="s">
        <v>32</v>
      </c>
      <c r="C29" s="19">
        <v>17010.629563124003</v>
      </c>
    </row>
    <row r="30" spans="2:3">
      <c r="B30" s="5" t="s">
        <v>33</v>
      </c>
      <c r="C30" s="10">
        <v>0</v>
      </c>
    </row>
    <row r="31" spans="2:3">
      <c r="B31" s="6" t="s">
        <v>34</v>
      </c>
      <c r="C31" s="17">
        <v>64637.404668722564</v>
      </c>
    </row>
    <row r="32" spans="2:3">
      <c r="B32" s="7" t="s">
        <v>35</v>
      </c>
      <c r="C32" s="17">
        <v>11170.925331277438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2"/>
  <sheetViews>
    <sheetView workbookViewId="0">
      <selection activeCell="D16" sqref="D16"/>
    </sheetView>
  </sheetViews>
  <sheetFormatPr defaultRowHeight="15"/>
  <cols>
    <col min="2" max="2" width="58.28515625" customWidth="1"/>
    <col min="3" max="3" width="15.85546875" customWidth="1"/>
  </cols>
  <sheetData>
    <row r="2" spans="2:3" ht="33" customHeight="1">
      <c r="B2" s="25" t="s">
        <v>36</v>
      </c>
      <c r="C2" s="25"/>
    </row>
    <row r="3" spans="2:3">
      <c r="B3" s="1" t="s">
        <v>0</v>
      </c>
      <c r="C3" s="11" t="s">
        <v>2</v>
      </c>
    </row>
    <row r="4" spans="2:3">
      <c r="B4" s="1" t="s">
        <v>1</v>
      </c>
      <c r="C4" s="11" t="s">
        <v>4</v>
      </c>
    </row>
    <row r="5" spans="2:3">
      <c r="B5" s="1" t="s">
        <v>8</v>
      </c>
      <c r="C5" s="13">
        <v>499.9</v>
      </c>
    </row>
    <row r="6" spans="2:3">
      <c r="B6" s="1" t="s">
        <v>9</v>
      </c>
      <c r="C6" s="13"/>
    </row>
    <row r="7" spans="2:3">
      <c r="B7" s="1" t="s">
        <v>10</v>
      </c>
      <c r="C7" s="12">
        <v>499.9</v>
      </c>
    </row>
    <row r="8" spans="2:3">
      <c r="B8" s="2" t="s">
        <v>14</v>
      </c>
      <c r="C8" s="14">
        <v>17948.240000000002</v>
      </c>
    </row>
    <row r="9" spans="2:3">
      <c r="B9" s="2" t="s">
        <v>17</v>
      </c>
      <c r="C9" s="14"/>
    </row>
    <row r="10" spans="2:3">
      <c r="B10" s="8" t="s">
        <v>16</v>
      </c>
      <c r="C10" s="14">
        <f>SUM(C8:C9)</f>
        <v>17948.240000000002</v>
      </c>
    </row>
    <row r="11" spans="2:3">
      <c r="B11" s="3" t="s">
        <v>11</v>
      </c>
      <c r="C11" s="14">
        <v>61255.24</v>
      </c>
    </row>
    <row r="12" spans="2:3">
      <c r="B12" s="3" t="s">
        <v>12</v>
      </c>
      <c r="C12" s="14"/>
    </row>
    <row r="13" spans="2:3">
      <c r="B13" s="9" t="s">
        <v>13</v>
      </c>
      <c r="C13" s="14">
        <v>61255.24</v>
      </c>
    </row>
    <row r="14" spans="2:3">
      <c r="B14" s="3" t="s">
        <v>18</v>
      </c>
      <c r="C14" s="14">
        <v>56285.8</v>
      </c>
    </row>
    <row r="15" spans="2:3">
      <c r="B15" s="3" t="s">
        <v>19</v>
      </c>
      <c r="C15" s="14"/>
    </row>
    <row r="16" spans="2:3">
      <c r="B16" s="9" t="s">
        <v>20</v>
      </c>
      <c r="C16" s="15">
        <v>56285.8</v>
      </c>
    </row>
    <row r="17" spans="2:3">
      <c r="B17" s="2" t="s">
        <v>21</v>
      </c>
      <c r="C17" s="16">
        <v>22917.68</v>
      </c>
    </row>
    <row r="18" spans="2:3">
      <c r="B18" s="2" t="s">
        <v>15</v>
      </c>
      <c r="C18" s="16"/>
    </row>
    <row r="19" spans="2:3">
      <c r="B19" s="8" t="s">
        <v>22</v>
      </c>
      <c r="C19" s="16">
        <v>1846.39</v>
      </c>
    </row>
    <row r="20" spans="2:3">
      <c r="B20" s="8" t="s">
        <v>23</v>
      </c>
      <c r="C20" s="16"/>
    </row>
    <row r="21" spans="2:3">
      <c r="B21" s="4" t="s">
        <v>24</v>
      </c>
      <c r="C21" s="14">
        <v>9928</v>
      </c>
    </row>
    <row r="22" spans="2:3">
      <c r="B22" s="4" t="s">
        <v>25</v>
      </c>
      <c r="C22" s="17">
        <v>8942.3361749999985</v>
      </c>
    </row>
    <row r="23" spans="2:3">
      <c r="B23" s="4" t="s">
        <v>26</v>
      </c>
      <c r="C23" s="17">
        <v>5896.2655109999996</v>
      </c>
    </row>
    <row r="24" spans="2:3">
      <c r="B24" s="4" t="s">
        <v>27</v>
      </c>
      <c r="C24" s="14">
        <v>3420.47</v>
      </c>
    </row>
    <row r="25" spans="2:3">
      <c r="B25" s="4" t="s">
        <v>28</v>
      </c>
      <c r="C25" s="14">
        <v>0</v>
      </c>
    </row>
    <row r="26" spans="2:3">
      <c r="B26" s="5" t="s">
        <v>29</v>
      </c>
      <c r="C26" s="18">
        <v>1140.4218699999999</v>
      </c>
    </row>
    <row r="27" spans="2:3">
      <c r="B27" s="2" t="s">
        <v>30</v>
      </c>
      <c r="C27" s="19">
        <v>2102.2224936745488</v>
      </c>
    </row>
    <row r="28" spans="2:3">
      <c r="B28" s="4" t="s">
        <v>31</v>
      </c>
      <c r="C28" s="17">
        <v>568.00520159840914</v>
      </c>
    </row>
    <row r="29" spans="2:3">
      <c r="B29" s="2" t="s">
        <v>32</v>
      </c>
      <c r="C29" s="19">
        <v>13724.360423831</v>
      </c>
    </row>
    <row r="30" spans="2:3">
      <c r="B30" s="5" t="s">
        <v>33</v>
      </c>
      <c r="C30" s="10">
        <v>0</v>
      </c>
    </row>
    <row r="31" spans="2:3">
      <c r="B31" s="6" t="s">
        <v>34</v>
      </c>
      <c r="C31" s="17">
        <v>45722.081675103953</v>
      </c>
    </row>
    <row r="32" spans="2:3">
      <c r="B32" s="7" t="s">
        <v>35</v>
      </c>
      <c r="C32" s="17">
        <v>15533.158324896045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2"/>
  <sheetViews>
    <sheetView workbookViewId="0">
      <selection activeCell="E20" sqref="E20"/>
    </sheetView>
  </sheetViews>
  <sheetFormatPr defaultRowHeight="15"/>
  <cols>
    <col min="2" max="2" width="58.28515625" customWidth="1"/>
    <col min="3" max="3" width="16.28515625" customWidth="1"/>
  </cols>
  <sheetData>
    <row r="2" spans="2:3" ht="31.5" customHeight="1">
      <c r="B2" s="25" t="s">
        <v>36</v>
      </c>
      <c r="C2" s="25"/>
    </row>
    <row r="3" spans="2:3">
      <c r="B3" s="1" t="s">
        <v>0</v>
      </c>
      <c r="C3" s="11" t="s">
        <v>2</v>
      </c>
    </row>
    <row r="4" spans="2:3">
      <c r="B4" s="1" t="s">
        <v>1</v>
      </c>
      <c r="C4" s="11" t="s">
        <v>5</v>
      </c>
    </row>
    <row r="5" spans="2:3">
      <c r="B5" s="1" t="s">
        <v>8</v>
      </c>
      <c r="C5" s="13">
        <v>712.4</v>
      </c>
    </row>
    <row r="6" spans="2:3">
      <c r="B6" s="1" t="s">
        <v>9</v>
      </c>
      <c r="C6" s="13"/>
    </row>
    <row r="7" spans="2:3">
      <c r="B7" s="1" t="s">
        <v>10</v>
      </c>
      <c r="C7" s="12">
        <v>712.4</v>
      </c>
    </row>
    <row r="8" spans="2:3">
      <c r="B8" s="2" t="s">
        <v>14</v>
      </c>
      <c r="C8" s="14">
        <v>18722.509999999998</v>
      </c>
    </row>
    <row r="9" spans="2:3">
      <c r="B9" s="2" t="s">
        <v>17</v>
      </c>
      <c r="C9" s="14"/>
    </row>
    <row r="10" spans="2:3">
      <c r="B10" s="8" t="s">
        <v>16</v>
      </c>
      <c r="C10" s="14">
        <f>SUM(C8:C9)</f>
        <v>18722.509999999998</v>
      </c>
    </row>
    <row r="11" spans="2:3">
      <c r="B11" s="3" t="s">
        <v>11</v>
      </c>
      <c r="C11" s="14">
        <v>87230.41</v>
      </c>
    </row>
    <row r="12" spans="2:3">
      <c r="B12" s="3" t="s">
        <v>12</v>
      </c>
      <c r="C12" s="14"/>
    </row>
    <row r="13" spans="2:3">
      <c r="B13" s="9" t="s">
        <v>13</v>
      </c>
      <c r="C13" s="14">
        <v>87230.41</v>
      </c>
    </row>
    <row r="14" spans="2:3">
      <c r="B14" s="3" t="s">
        <v>18</v>
      </c>
      <c r="C14" s="14">
        <v>76940.59</v>
      </c>
    </row>
    <row r="15" spans="2:3">
      <c r="B15" s="3" t="s">
        <v>19</v>
      </c>
      <c r="C15" s="14"/>
    </row>
    <row r="16" spans="2:3">
      <c r="B16" s="9" t="s">
        <v>20</v>
      </c>
      <c r="C16" s="15">
        <v>76940.59</v>
      </c>
    </row>
    <row r="17" spans="2:3">
      <c r="B17" s="2" t="s">
        <v>21</v>
      </c>
      <c r="C17" s="16">
        <v>29012.33</v>
      </c>
    </row>
    <row r="18" spans="2:3">
      <c r="B18" s="2" t="s">
        <v>15</v>
      </c>
      <c r="C18" s="16"/>
    </row>
    <row r="19" spans="2:3">
      <c r="B19" s="8" t="s">
        <v>22</v>
      </c>
      <c r="C19" s="16">
        <v>2576.7399999999998</v>
      </c>
    </row>
    <row r="20" spans="2:3">
      <c r="B20" s="8" t="s">
        <v>23</v>
      </c>
      <c r="C20" s="16"/>
    </row>
    <row r="21" spans="2:3">
      <c r="B21" s="4" t="s">
        <v>24</v>
      </c>
      <c r="C21" s="14">
        <v>18470</v>
      </c>
    </row>
    <row r="22" spans="2:3">
      <c r="B22" s="4" t="s">
        <v>25</v>
      </c>
      <c r="C22" s="17">
        <v>12743.5893</v>
      </c>
    </row>
    <row r="23" spans="2:3">
      <c r="B23" s="4" t="s">
        <v>26</v>
      </c>
      <c r="C23" s="17">
        <v>8402.6796360000008</v>
      </c>
    </row>
    <row r="24" spans="2:3">
      <c r="B24" s="4" t="s">
        <v>27</v>
      </c>
      <c r="C24" s="14">
        <v>3420.47</v>
      </c>
    </row>
    <row r="25" spans="2:3">
      <c r="B25" s="4" t="s">
        <v>28</v>
      </c>
      <c r="C25" s="14">
        <v>0</v>
      </c>
    </row>
    <row r="26" spans="2:3">
      <c r="B26" s="5" t="s">
        <v>29</v>
      </c>
      <c r="C26" s="18">
        <v>1625.1981199999998</v>
      </c>
    </row>
    <row r="27" spans="2:3">
      <c r="B27" s="2" t="s">
        <v>30</v>
      </c>
      <c r="C27" s="19">
        <v>2995.8457781431252</v>
      </c>
    </row>
    <row r="28" spans="2:3">
      <c r="B28" s="4" t="s">
        <v>31</v>
      </c>
      <c r="C28" s="17">
        <v>809.455702377889</v>
      </c>
    </row>
    <row r="29" spans="2:3">
      <c r="B29" s="2" t="s">
        <v>32</v>
      </c>
      <c r="C29" s="19">
        <v>19558.380407956</v>
      </c>
    </row>
    <row r="30" spans="2:3">
      <c r="B30" s="5" t="s">
        <v>33</v>
      </c>
      <c r="C30" s="10">
        <v>0</v>
      </c>
    </row>
    <row r="31" spans="2:3">
      <c r="B31" s="6" t="s">
        <v>34</v>
      </c>
      <c r="C31" s="17">
        <v>68025.618944477028</v>
      </c>
    </row>
    <row r="32" spans="2:3">
      <c r="B32" s="7" t="s">
        <v>35</v>
      </c>
      <c r="C32" s="17">
        <v>19204.791055522976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2"/>
  <sheetViews>
    <sheetView workbookViewId="0">
      <selection activeCell="D8" sqref="D8"/>
    </sheetView>
  </sheetViews>
  <sheetFormatPr defaultRowHeight="15"/>
  <cols>
    <col min="2" max="2" width="58.28515625" customWidth="1"/>
    <col min="3" max="3" width="15.7109375" customWidth="1"/>
  </cols>
  <sheetData>
    <row r="2" spans="2:3" ht="31.5" customHeight="1">
      <c r="B2" s="25" t="s">
        <v>36</v>
      </c>
      <c r="C2" s="25"/>
    </row>
    <row r="3" spans="2:3">
      <c r="B3" s="1" t="s">
        <v>0</v>
      </c>
      <c r="C3" s="11" t="s">
        <v>2</v>
      </c>
    </row>
    <row r="4" spans="2:3">
      <c r="B4" s="1" t="s">
        <v>1</v>
      </c>
      <c r="C4" s="11" t="s">
        <v>6</v>
      </c>
    </row>
    <row r="5" spans="2:3">
      <c r="B5" s="1" t="s">
        <v>8</v>
      </c>
      <c r="C5" s="13">
        <v>700.5</v>
      </c>
    </row>
    <row r="6" spans="2:3">
      <c r="B6" s="1" t="s">
        <v>9</v>
      </c>
      <c r="C6" s="13"/>
    </row>
    <row r="7" spans="2:3">
      <c r="B7" s="1" t="s">
        <v>10</v>
      </c>
      <c r="C7" s="12">
        <v>700.5</v>
      </c>
    </row>
    <row r="8" spans="2:3">
      <c r="B8" s="2" t="s">
        <v>14</v>
      </c>
      <c r="C8" s="14">
        <v>14394.91</v>
      </c>
    </row>
    <row r="9" spans="2:3">
      <c r="B9" s="2" t="s">
        <v>17</v>
      </c>
      <c r="C9" s="14"/>
    </row>
    <row r="10" spans="2:3">
      <c r="B10" s="8" t="s">
        <v>16</v>
      </c>
      <c r="C10" s="14">
        <f>SUM(C8:C9)</f>
        <v>14394.91</v>
      </c>
    </row>
    <row r="11" spans="2:3">
      <c r="B11" s="3" t="s">
        <v>11</v>
      </c>
      <c r="C11" s="14">
        <v>85705.94</v>
      </c>
    </row>
    <row r="12" spans="2:3">
      <c r="B12" s="3" t="s">
        <v>12</v>
      </c>
      <c r="C12" s="14"/>
    </row>
    <row r="13" spans="2:3">
      <c r="B13" s="9" t="s">
        <v>13</v>
      </c>
      <c r="C13" s="14">
        <v>85705.94</v>
      </c>
    </row>
    <row r="14" spans="2:3">
      <c r="B14" s="3" t="s">
        <v>18</v>
      </c>
      <c r="C14" s="14">
        <v>77373.320000000007</v>
      </c>
    </row>
    <row r="15" spans="2:3">
      <c r="B15" s="3" t="s">
        <v>19</v>
      </c>
      <c r="C15" s="14"/>
    </row>
    <row r="16" spans="2:3">
      <c r="B16" s="9" t="s">
        <v>20</v>
      </c>
      <c r="C16" s="15">
        <v>77373.320000000007</v>
      </c>
    </row>
    <row r="17" spans="2:3">
      <c r="B17" s="2" t="s">
        <v>21</v>
      </c>
      <c r="C17" s="16">
        <v>22727.53</v>
      </c>
    </row>
    <row r="18" spans="2:3">
      <c r="B18" s="2" t="s">
        <v>15</v>
      </c>
      <c r="C18" s="16"/>
    </row>
    <row r="19" spans="2:3">
      <c r="B19" s="8" t="s">
        <v>22</v>
      </c>
      <c r="C19" s="16">
        <v>1968.71</v>
      </c>
    </row>
    <row r="20" spans="2:3">
      <c r="B20" s="8" t="s">
        <v>23</v>
      </c>
      <c r="C20" s="16"/>
    </row>
    <row r="21" spans="2:3">
      <c r="B21" s="4" t="s">
        <v>24</v>
      </c>
      <c r="C21" s="14">
        <v>17959</v>
      </c>
    </row>
    <row r="22" spans="2:3">
      <c r="B22" s="4" t="s">
        <v>25</v>
      </c>
      <c r="C22" s="17">
        <v>12530.719125</v>
      </c>
    </row>
    <row r="23" spans="2:3">
      <c r="B23" s="4" t="s">
        <v>26</v>
      </c>
      <c r="C23" s="17">
        <v>8262.3204450000012</v>
      </c>
    </row>
    <row r="24" spans="2:3">
      <c r="B24" s="4" t="s">
        <v>27</v>
      </c>
      <c r="C24" s="14">
        <v>3420.47</v>
      </c>
    </row>
    <row r="25" spans="2:3">
      <c r="B25" s="4" t="s">
        <v>28</v>
      </c>
      <c r="C25" s="14">
        <v>197.16</v>
      </c>
    </row>
    <row r="26" spans="2:3">
      <c r="B26" s="5" t="s">
        <v>29</v>
      </c>
      <c r="C26" s="18">
        <v>2305.15065</v>
      </c>
    </row>
    <row r="27" spans="2:3">
      <c r="B27" s="2" t="s">
        <v>30</v>
      </c>
      <c r="C27" s="19">
        <v>2945.8028742128854</v>
      </c>
    </row>
    <row r="28" spans="2:3">
      <c r="B28" s="4" t="s">
        <v>31</v>
      </c>
      <c r="C28" s="17">
        <v>795.93447433423819</v>
      </c>
    </row>
    <row r="29" spans="2:3">
      <c r="B29" s="2" t="s">
        <v>32</v>
      </c>
      <c r="C29" s="19">
        <v>19231.675288844999</v>
      </c>
    </row>
    <row r="30" spans="2:3">
      <c r="B30" s="5" t="s">
        <v>33</v>
      </c>
      <c r="C30" s="10">
        <v>14081.89</v>
      </c>
    </row>
    <row r="31" spans="2:3">
      <c r="B31" s="6" t="s">
        <v>34</v>
      </c>
      <c r="C31" s="17">
        <v>81730.12285739214</v>
      </c>
    </row>
    <row r="32" spans="2:3">
      <c r="B32" s="7" t="s">
        <v>35</v>
      </c>
      <c r="C32" s="17">
        <v>3975.8171426078625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2"/>
  <sheetViews>
    <sheetView workbookViewId="0">
      <selection activeCell="E21" sqref="E21"/>
    </sheetView>
  </sheetViews>
  <sheetFormatPr defaultRowHeight="15"/>
  <cols>
    <col min="2" max="2" width="58.28515625" customWidth="1"/>
    <col min="3" max="3" width="16" customWidth="1"/>
  </cols>
  <sheetData>
    <row r="2" spans="2:3" ht="31.5" customHeight="1">
      <c r="B2" s="25" t="s">
        <v>36</v>
      </c>
      <c r="C2" s="25"/>
    </row>
    <row r="3" spans="2:3">
      <c r="B3" s="1" t="s">
        <v>0</v>
      </c>
      <c r="C3" s="11" t="s">
        <v>2</v>
      </c>
    </row>
    <row r="4" spans="2:3">
      <c r="B4" s="1" t="s">
        <v>1</v>
      </c>
      <c r="C4" s="11" t="s">
        <v>7</v>
      </c>
    </row>
    <row r="5" spans="2:3">
      <c r="B5" s="1" t="s">
        <v>8</v>
      </c>
      <c r="C5" s="13">
        <v>1121.5999999999999</v>
      </c>
    </row>
    <row r="6" spans="2:3">
      <c r="B6" s="1" t="s">
        <v>9</v>
      </c>
      <c r="C6" s="13"/>
    </row>
    <row r="7" spans="2:3">
      <c r="B7" s="1" t="s">
        <v>10</v>
      </c>
      <c r="C7" s="12">
        <v>1121.5999999999999</v>
      </c>
    </row>
    <row r="8" spans="2:3">
      <c r="B8" s="2" t="s">
        <v>14</v>
      </c>
      <c r="C8" s="14">
        <v>21345.62</v>
      </c>
    </row>
    <row r="9" spans="2:3">
      <c r="B9" s="2" t="s">
        <v>17</v>
      </c>
      <c r="C9" s="14"/>
    </row>
    <row r="10" spans="2:3">
      <c r="B10" s="8" t="s">
        <v>16</v>
      </c>
      <c r="C10" s="14">
        <f>SUM(C8:C9)</f>
        <v>21345.62</v>
      </c>
    </row>
    <row r="11" spans="2:3">
      <c r="B11" s="3" t="s">
        <v>11</v>
      </c>
      <c r="C11" s="14">
        <v>137227.87</v>
      </c>
    </row>
    <row r="12" spans="2:3">
      <c r="B12" s="3" t="s">
        <v>12</v>
      </c>
      <c r="C12" s="14"/>
    </row>
    <row r="13" spans="2:3">
      <c r="B13" s="9" t="s">
        <v>13</v>
      </c>
      <c r="C13" s="14">
        <v>137227.87</v>
      </c>
    </row>
    <row r="14" spans="2:3">
      <c r="B14" s="3" t="s">
        <v>18</v>
      </c>
      <c r="C14" s="14">
        <v>144631.04000000001</v>
      </c>
    </row>
    <row r="15" spans="2:3">
      <c r="B15" s="3" t="s">
        <v>19</v>
      </c>
      <c r="C15" s="14"/>
    </row>
    <row r="16" spans="2:3">
      <c r="B16" s="9" t="s">
        <v>20</v>
      </c>
      <c r="C16" s="15">
        <v>144631.04000000001</v>
      </c>
    </row>
    <row r="17" spans="2:3">
      <c r="B17" s="2" t="s">
        <v>21</v>
      </c>
      <c r="C17" s="16">
        <v>13942.45</v>
      </c>
    </row>
    <row r="18" spans="2:3">
      <c r="B18" s="2" t="s">
        <v>15</v>
      </c>
      <c r="C18" s="16"/>
    </row>
    <row r="19" spans="2:3">
      <c r="B19" s="8" t="s">
        <v>22</v>
      </c>
      <c r="C19" s="16">
        <v>1338.12</v>
      </c>
    </row>
    <row r="20" spans="2:3">
      <c r="B20" s="8" t="s">
        <v>23</v>
      </c>
      <c r="C20" s="16"/>
    </row>
    <row r="21" spans="2:3">
      <c r="B21" s="4" t="s">
        <v>24</v>
      </c>
      <c r="C21" s="14">
        <v>35392</v>
      </c>
    </row>
    <row r="22" spans="2:3">
      <c r="B22" s="4" t="s">
        <v>25</v>
      </c>
      <c r="C22" s="17">
        <v>20063.461199999998</v>
      </c>
    </row>
    <row r="23" spans="2:3">
      <c r="B23" s="4" t="s">
        <v>26</v>
      </c>
      <c r="C23" s="17">
        <v>13229.148623999999</v>
      </c>
    </row>
    <row r="24" spans="2:3">
      <c r="B24" s="4" t="s">
        <v>27</v>
      </c>
      <c r="C24" s="14">
        <v>4391.42</v>
      </c>
    </row>
    <row r="25" spans="2:3">
      <c r="B25" s="4" t="s">
        <v>28</v>
      </c>
      <c r="C25" s="14">
        <v>295.74</v>
      </c>
    </row>
    <row r="26" spans="2:3">
      <c r="B26" s="5" t="s">
        <v>29</v>
      </c>
      <c r="C26" s="18">
        <v>3619.3560799999996</v>
      </c>
    </row>
    <row r="27" spans="2:3">
      <c r="B27" s="2" t="s">
        <v>30</v>
      </c>
      <c r="C27" s="19">
        <v>4716.6488275762622</v>
      </c>
    </row>
    <row r="28" spans="2:3">
      <c r="B28" s="4" t="s">
        <v>31</v>
      </c>
      <c r="C28" s="17">
        <v>1274.4041490553625</v>
      </c>
    </row>
    <row r="29" spans="2:3">
      <c r="B29" s="2" t="s">
        <v>32</v>
      </c>
      <c r="C29" s="19">
        <v>30792.643831504</v>
      </c>
    </row>
    <row r="30" spans="2:3">
      <c r="B30" s="5" t="s">
        <v>33</v>
      </c>
      <c r="C30" s="10">
        <v>12331.89</v>
      </c>
    </row>
    <row r="31" spans="2:3">
      <c r="B31" s="6" t="s">
        <v>34</v>
      </c>
      <c r="C31" s="17">
        <v>126106.71271213563</v>
      </c>
    </row>
    <row r="32" spans="2:3">
      <c r="B32" s="7" t="s">
        <v>35</v>
      </c>
      <c r="C32" s="17">
        <v>11121.157287864364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2"/>
  <sheetViews>
    <sheetView workbookViewId="0">
      <selection activeCell="D20" sqref="D20"/>
    </sheetView>
  </sheetViews>
  <sheetFormatPr defaultRowHeight="15"/>
  <cols>
    <col min="2" max="2" width="58.28515625" customWidth="1"/>
    <col min="3" max="3" width="16.28515625" customWidth="1"/>
  </cols>
  <sheetData>
    <row r="2" spans="2:3" ht="35.25" customHeight="1">
      <c r="B2" s="25" t="s">
        <v>36</v>
      </c>
      <c r="C2" s="25"/>
    </row>
    <row r="3" spans="2:3">
      <c r="B3" s="1" t="s">
        <v>0</v>
      </c>
      <c r="C3" s="11" t="s">
        <v>2</v>
      </c>
    </row>
    <row r="4" spans="2:3">
      <c r="B4" s="1" t="s">
        <v>1</v>
      </c>
      <c r="C4" s="11">
        <v>42</v>
      </c>
    </row>
    <row r="5" spans="2:3">
      <c r="B5" s="1" t="s">
        <v>8</v>
      </c>
      <c r="C5" s="13">
        <v>4804.3999999999996</v>
      </c>
    </row>
    <row r="6" spans="2:3">
      <c r="B6" s="1" t="s">
        <v>9</v>
      </c>
      <c r="C6" s="13">
        <v>28.7</v>
      </c>
    </row>
    <row r="7" spans="2:3">
      <c r="B7" s="1" t="s">
        <v>10</v>
      </c>
      <c r="C7" s="12">
        <v>4833.0999999999995</v>
      </c>
    </row>
    <row r="8" spans="2:3">
      <c r="B8" s="2" t="s">
        <v>14</v>
      </c>
      <c r="C8" s="14">
        <v>83733.3</v>
      </c>
    </row>
    <row r="9" spans="2:3">
      <c r="B9" s="2" t="s">
        <v>17</v>
      </c>
      <c r="C9" s="14">
        <v>289.58</v>
      </c>
    </row>
    <row r="10" spans="2:3">
      <c r="B10" s="8" t="s">
        <v>16</v>
      </c>
      <c r="C10" s="14">
        <f>SUM(C8:C9)</f>
        <v>84022.88</v>
      </c>
    </row>
    <row r="11" spans="2:3">
      <c r="B11" s="3" t="s">
        <v>11</v>
      </c>
      <c r="C11" s="14">
        <v>588029.66</v>
      </c>
    </row>
    <row r="12" spans="2:3">
      <c r="B12" s="3" t="s">
        <v>12</v>
      </c>
      <c r="C12" s="14">
        <v>3474.96</v>
      </c>
    </row>
    <row r="13" spans="2:3">
      <c r="B13" s="9" t="s">
        <v>13</v>
      </c>
      <c r="C13" s="14">
        <v>591504.62</v>
      </c>
    </row>
    <row r="14" spans="2:3">
      <c r="B14" s="3" t="s">
        <v>18</v>
      </c>
      <c r="C14" s="14">
        <v>573575.77</v>
      </c>
    </row>
    <row r="15" spans="2:3">
      <c r="B15" s="3" t="s">
        <v>19</v>
      </c>
      <c r="C15" s="17">
        <v>2316.64</v>
      </c>
    </row>
    <row r="16" spans="2:3">
      <c r="B16" s="9" t="s">
        <v>20</v>
      </c>
      <c r="C16" s="15">
        <v>575892.41</v>
      </c>
    </row>
    <row r="17" spans="2:3">
      <c r="B17" s="2" t="s">
        <v>21</v>
      </c>
      <c r="C17" s="16">
        <v>98187.19</v>
      </c>
    </row>
    <row r="18" spans="2:3">
      <c r="B18" s="2" t="s">
        <v>15</v>
      </c>
      <c r="C18" s="16">
        <v>1447.9</v>
      </c>
    </row>
    <row r="19" spans="2:3">
      <c r="B19" s="8" t="s">
        <v>22</v>
      </c>
      <c r="C19" s="16">
        <v>8916.82</v>
      </c>
    </row>
    <row r="20" spans="2:3">
      <c r="B20" s="8" t="s">
        <v>23</v>
      </c>
      <c r="C20" s="16"/>
    </row>
    <row r="21" spans="2:3">
      <c r="B21" s="4" t="s">
        <v>24</v>
      </c>
      <c r="C21" s="14">
        <v>104825</v>
      </c>
    </row>
    <row r="22" spans="2:3">
      <c r="B22" s="4" t="s">
        <v>25</v>
      </c>
      <c r="C22" s="17">
        <v>86455.70107499999</v>
      </c>
    </row>
    <row r="23" spans="2:3">
      <c r="B23" s="4" t="s">
        <v>26</v>
      </c>
      <c r="C23" s="17">
        <v>57005.882858999998</v>
      </c>
    </row>
    <row r="24" spans="2:3">
      <c r="B24" s="4" t="s">
        <v>27</v>
      </c>
      <c r="C24" s="14">
        <v>18205.36</v>
      </c>
    </row>
    <row r="25" spans="2:3">
      <c r="B25" s="4" t="s">
        <v>28</v>
      </c>
      <c r="C25" s="14">
        <v>295.74</v>
      </c>
    </row>
    <row r="26" spans="2:3">
      <c r="B26" s="5" t="s">
        <v>29</v>
      </c>
      <c r="C26" s="18">
        <v>18803.851029999998</v>
      </c>
    </row>
    <row r="27" spans="2:3">
      <c r="B27" s="2" t="s">
        <v>30</v>
      </c>
      <c r="C27" s="19">
        <v>20324.567981953311</v>
      </c>
    </row>
    <row r="28" spans="2:3">
      <c r="B28" s="4" t="s">
        <v>31</v>
      </c>
      <c r="C28" s="17">
        <v>5491.5501897284885</v>
      </c>
    </row>
    <row r="29" spans="2:3">
      <c r="B29" s="2" t="s">
        <v>32</v>
      </c>
      <c r="C29" s="19">
        <v>132688.950518939</v>
      </c>
    </row>
    <row r="30" spans="2:3">
      <c r="B30" s="5" t="s">
        <v>33</v>
      </c>
      <c r="C30" s="10">
        <v>11021.89</v>
      </c>
    </row>
    <row r="31" spans="2:3">
      <c r="B31" s="6" t="s">
        <v>34</v>
      </c>
      <c r="C31" s="17">
        <v>455118.49365462083</v>
      </c>
    </row>
    <row r="32" spans="2:3">
      <c r="B32" s="7" t="s">
        <v>35</v>
      </c>
      <c r="C32" s="17">
        <v>136386.12634537916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C32"/>
  <sheetViews>
    <sheetView workbookViewId="0">
      <selection activeCell="E23" sqref="E23"/>
    </sheetView>
  </sheetViews>
  <sheetFormatPr defaultRowHeight="15"/>
  <cols>
    <col min="2" max="2" width="58.28515625" customWidth="1"/>
    <col min="3" max="3" width="16.28515625" customWidth="1"/>
  </cols>
  <sheetData>
    <row r="2" spans="2:3" ht="30.75" customHeight="1">
      <c r="B2" s="25" t="s">
        <v>36</v>
      </c>
      <c r="C2" s="25"/>
    </row>
    <row r="3" spans="2:3">
      <c r="B3" s="1" t="s">
        <v>0</v>
      </c>
      <c r="C3" s="11" t="s">
        <v>2</v>
      </c>
    </row>
    <row r="4" spans="2:3">
      <c r="B4" s="1" t="s">
        <v>1</v>
      </c>
      <c r="C4" s="11">
        <v>46</v>
      </c>
    </row>
    <row r="5" spans="2:3">
      <c r="B5" s="1" t="s">
        <v>8</v>
      </c>
      <c r="C5" s="13">
        <v>3250.4</v>
      </c>
    </row>
    <row r="6" spans="2:3">
      <c r="B6" s="1" t="s">
        <v>9</v>
      </c>
      <c r="C6" s="24">
        <v>200</v>
      </c>
    </row>
    <row r="7" spans="2:3">
      <c r="B7" s="1" t="s">
        <v>10</v>
      </c>
      <c r="C7" s="12">
        <v>3450.4</v>
      </c>
    </row>
    <row r="8" spans="2:3">
      <c r="B8" s="2" t="s">
        <v>14</v>
      </c>
      <c r="C8" s="14">
        <v>84066.02</v>
      </c>
    </row>
    <row r="9" spans="2:3">
      <c r="B9" s="2" t="s">
        <v>17</v>
      </c>
      <c r="C9" s="14">
        <v>1009</v>
      </c>
    </row>
    <row r="10" spans="2:3">
      <c r="B10" s="8" t="s">
        <v>16</v>
      </c>
      <c r="C10" s="14">
        <f>SUM(C8:C9)</f>
        <v>85075.02</v>
      </c>
    </row>
    <row r="11" spans="2:3">
      <c r="B11" s="3" t="s">
        <v>11</v>
      </c>
      <c r="C11" s="14">
        <v>397715.59</v>
      </c>
    </row>
    <row r="12" spans="2:3">
      <c r="B12" s="3" t="s">
        <v>12</v>
      </c>
      <c r="C12" s="14">
        <v>12108</v>
      </c>
    </row>
    <row r="13" spans="2:3">
      <c r="B13" s="9" t="s">
        <v>13</v>
      </c>
      <c r="C13" s="14">
        <v>409823.59</v>
      </c>
    </row>
    <row r="14" spans="2:3">
      <c r="B14" s="3" t="s">
        <v>18</v>
      </c>
      <c r="C14" s="14">
        <v>354662.5</v>
      </c>
    </row>
    <row r="15" spans="2:3">
      <c r="B15" s="3" t="s">
        <v>19</v>
      </c>
      <c r="C15" s="14">
        <v>11099</v>
      </c>
    </row>
    <row r="16" spans="2:3">
      <c r="B16" s="9" t="s">
        <v>20</v>
      </c>
      <c r="C16" s="15">
        <v>365761.5</v>
      </c>
    </row>
    <row r="17" spans="2:3">
      <c r="B17" s="2" t="s">
        <v>21</v>
      </c>
      <c r="C17" s="16">
        <v>127119.11</v>
      </c>
    </row>
    <row r="18" spans="2:3">
      <c r="B18" s="2" t="s">
        <v>15</v>
      </c>
      <c r="C18" s="16">
        <v>2018</v>
      </c>
    </row>
    <row r="19" spans="2:3">
      <c r="B19" s="8" t="s">
        <v>22</v>
      </c>
      <c r="C19" s="16">
        <v>10727.94</v>
      </c>
    </row>
    <row r="20" spans="2:3">
      <c r="B20" s="8" t="s">
        <v>23</v>
      </c>
      <c r="C20" s="16"/>
    </row>
    <row r="21" spans="2:3">
      <c r="B21" s="4" t="s">
        <v>24</v>
      </c>
      <c r="C21" s="14">
        <v>47089</v>
      </c>
    </row>
    <row r="22" spans="2:3">
      <c r="B22" s="4" t="s">
        <v>25</v>
      </c>
      <c r="C22" s="17">
        <v>61721.6178</v>
      </c>
    </row>
    <row r="23" spans="2:3">
      <c r="B23" s="4" t="s">
        <v>26</v>
      </c>
      <c r="C23" s="17">
        <v>40697.088456000005</v>
      </c>
    </row>
    <row r="24" spans="2:3">
      <c r="B24" s="4" t="s">
        <v>27</v>
      </c>
      <c r="C24" s="14">
        <v>13136.16</v>
      </c>
    </row>
    <row r="25" spans="2:3">
      <c r="B25" s="4" t="s">
        <v>28</v>
      </c>
      <c r="C25" s="14">
        <v>394.32</v>
      </c>
    </row>
    <row r="26" spans="2:3">
      <c r="B26" s="5" t="s">
        <v>29</v>
      </c>
      <c r="C26" s="18">
        <v>7871.3975199999995</v>
      </c>
    </row>
    <row r="27" spans="2:3">
      <c r="B27" s="2" t="s">
        <v>30</v>
      </c>
      <c r="C27" s="19">
        <v>14509.918968142954</v>
      </c>
    </row>
    <row r="28" spans="2:3">
      <c r="B28" s="4" t="s">
        <v>31</v>
      </c>
      <c r="C28" s="17">
        <v>3920.4743900683161</v>
      </c>
    </row>
    <row r="29" spans="2:3">
      <c r="B29" s="2" t="s">
        <v>32</v>
      </c>
      <c r="C29" s="19">
        <v>94728.012015176006</v>
      </c>
    </row>
    <row r="30" spans="2:3">
      <c r="B30" s="5" t="s">
        <v>33</v>
      </c>
      <c r="C30" s="10">
        <v>23333.78</v>
      </c>
    </row>
    <row r="31" spans="2:3">
      <c r="B31" s="6" t="s">
        <v>34</v>
      </c>
      <c r="C31" s="17">
        <v>307401.76914938726</v>
      </c>
    </row>
    <row r="32" spans="2:3">
      <c r="B32" s="7" t="s">
        <v>35</v>
      </c>
      <c r="C32" s="17">
        <v>102421.82085061277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C32"/>
  <sheetViews>
    <sheetView workbookViewId="0">
      <selection activeCell="D12" sqref="D12"/>
    </sheetView>
  </sheetViews>
  <sheetFormatPr defaultRowHeight="15"/>
  <cols>
    <col min="2" max="2" width="58.28515625" customWidth="1"/>
    <col min="3" max="3" width="16.28515625" customWidth="1"/>
  </cols>
  <sheetData>
    <row r="2" spans="2:3" ht="30.75" customHeight="1">
      <c r="B2" s="25" t="s">
        <v>36</v>
      </c>
      <c r="C2" s="25"/>
    </row>
    <row r="3" spans="2:3">
      <c r="B3" s="1" t="s">
        <v>0</v>
      </c>
      <c r="C3" s="11" t="s">
        <v>2</v>
      </c>
    </row>
    <row r="4" spans="2:3">
      <c r="B4" s="1" t="s">
        <v>1</v>
      </c>
      <c r="C4" s="11">
        <v>48</v>
      </c>
    </row>
    <row r="5" spans="2:3">
      <c r="B5" s="1" t="s">
        <v>8</v>
      </c>
      <c r="C5" s="13">
        <v>3950.8</v>
      </c>
    </row>
    <row r="6" spans="2:3">
      <c r="B6" s="1" t="s">
        <v>9</v>
      </c>
      <c r="C6" s="13"/>
    </row>
    <row r="7" spans="2:3">
      <c r="B7" s="1" t="s">
        <v>10</v>
      </c>
      <c r="C7" s="12">
        <v>3950.8</v>
      </c>
    </row>
    <row r="8" spans="2:3">
      <c r="B8" s="2" t="s">
        <v>14</v>
      </c>
      <c r="C8" s="14">
        <v>80236.41</v>
      </c>
    </row>
    <row r="9" spans="2:3">
      <c r="B9" s="2" t="s">
        <v>17</v>
      </c>
      <c r="C9" s="14"/>
    </row>
    <row r="10" spans="2:3">
      <c r="B10" s="8" t="s">
        <v>16</v>
      </c>
      <c r="C10" s="14">
        <f>SUM(C8:C9)</f>
        <v>80236.41</v>
      </c>
    </row>
    <row r="11" spans="2:3">
      <c r="B11" s="3" t="s">
        <v>11</v>
      </c>
      <c r="C11" s="14">
        <v>474178.88</v>
      </c>
    </row>
    <row r="12" spans="2:3">
      <c r="B12" s="3" t="s">
        <v>12</v>
      </c>
      <c r="C12" s="14"/>
    </row>
    <row r="13" spans="2:3">
      <c r="B13" s="9" t="s">
        <v>13</v>
      </c>
      <c r="C13" s="14">
        <v>474178.88</v>
      </c>
    </row>
    <row r="14" spans="2:3">
      <c r="B14" s="3" t="s">
        <v>18</v>
      </c>
      <c r="C14" s="14">
        <v>557441.51</v>
      </c>
    </row>
    <row r="15" spans="2:3">
      <c r="B15" s="3" t="s">
        <v>19</v>
      </c>
      <c r="C15" s="14"/>
    </row>
    <row r="16" spans="2:3">
      <c r="B16" s="9" t="s">
        <v>20</v>
      </c>
      <c r="C16" s="15">
        <v>557441.51</v>
      </c>
    </row>
    <row r="17" spans="2:3">
      <c r="B17" s="2" t="s">
        <v>21</v>
      </c>
      <c r="C17" s="16">
        <v>120796.78</v>
      </c>
    </row>
    <row r="18" spans="2:3">
      <c r="B18" s="2" t="s">
        <v>15</v>
      </c>
      <c r="C18" s="16"/>
    </row>
    <row r="19" spans="2:3">
      <c r="B19" s="8" t="s">
        <v>22</v>
      </c>
      <c r="C19" s="16">
        <v>10280.18</v>
      </c>
    </row>
    <row r="20" spans="2:3">
      <c r="B20" s="8" t="s">
        <v>23</v>
      </c>
      <c r="C20" s="16"/>
    </row>
    <row r="21" spans="2:3">
      <c r="B21" s="4" t="s">
        <v>24</v>
      </c>
      <c r="C21" s="14">
        <v>79131</v>
      </c>
    </row>
    <row r="22" spans="2:3">
      <c r="B22" s="4" t="s">
        <v>25</v>
      </c>
      <c r="C22" s="17">
        <v>70672.898100000006</v>
      </c>
    </row>
    <row r="23" spans="2:3">
      <c r="B23" s="4" t="s">
        <v>26</v>
      </c>
      <c r="C23" s="17">
        <v>46599.251412000005</v>
      </c>
    </row>
    <row r="24" spans="2:3">
      <c r="B24" s="4" t="s">
        <v>27</v>
      </c>
      <c r="C24" s="14">
        <v>13136.16</v>
      </c>
    </row>
    <row r="25" spans="2:3">
      <c r="B25" s="4" t="s">
        <v>28</v>
      </c>
      <c r="C25" s="14">
        <v>295.74</v>
      </c>
    </row>
    <row r="26" spans="2:3">
      <c r="B26" s="5" t="s">
        <v>29</v>
      </c>
      <c r="C26" s="18">
        <v>9720.0600400000003</v>
      </c>
    </row>
    <row r="27" spans="2:3">
      <c r="B27" s="2" t="s">
        <v>30</v>
      </c>
      <c r="C27" s="19">
        <v>16614.244104839781</v>
      </c>
    </row>
    <row r="28" spans="2:3">
      <c r="B28" s="4" t="s">
        <v>31</v>
      </c>
      <c r="C28" s="17">
        <v>4489.0477104920892</v>
      </c>
    </row>
    <row r="29" spans="2:3">
      <c r="B29" s="2" t="s">
        <v>32</v>
      </c>
      <c r="C29" s="19">
        <v>108466.09954485201</v>
      </c>
    </row>
    <row r="30" spans="2:3">
      <c r="B30" s="5" t="s">
        <v>33</v>
      </c>
      <c r="C30" s="10">
        <v>11021.89</v>
      </c>
    </row>
    <row r="31" spans="2:3">
      <c r="B31" s="6" t="s">
        <v>34</v>
      </c>
      <c r="C31" s="17">
        <v>360146.39091218391</v>
      </c>
    </row>
    <row r="32" spans="2:3">
      <c r="B32" s="7" t="s">
        <v>35</v>
      </c>
      <c r="C32" s="17">
        <v>114032.48908781609</v>
      </c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C32"/>
  <sheetViews>
    <sheetView tabSelected="1" workbookViewId="0">
      <selection activeCell="C34" sqref="C34"/>
    </sheetView>
  </sheetViews>
  <sheetFormatPr defaultRowHeight="15"/>
  <cols>
    <col min="2" max="2" width="58.28515625" customWidth="1"/>
    <col min="3" max="3" width="16" customWidth="1"/>
  </cols>
  <sheetData>
    <row r="2" spans="2:3" ht="31.5" customHeight="1">
      <c r="B2" s="25" t="s">
        <v>36</v>
      </c>
      <c r="C2" s="25"/>
    </row>
    <row r="3" spans="2:3">
      <c r="B3" s="1" t="s">
        <v>0</v>
      </c>
      <c r="C3" s="11" t="s">
        <v>2</v>
      </c>
    </row>
    <row r="4" spans="2:3">
      <c r="B4" s="1" t="s">
        <v>1</v>
      </c>
      <c r="C4" s="11">
        <v>52</v>
      </c>
    </row>
    <row r="5" spans="2:3">
      <c r="B5" s="1" t="s">
        <v>8</v>
      </c>
      <c r="C5" s="13">
        <v>627.4</v>
      </c>
    </row>
    <row r="6" spans="2:3">
      <c r="B6" s="1" t="s">
        <v>9</v>
      </c>
      <c r="C6" s="13"/>
    </row>
    <row r="7" spans="2:3">
      <c r="B7" s="1" t="s">
        <v>10</v>
      </c>
      <c r="C7" s="12">
        <v>627.4</v>
      </c>
    </row>
    <row r="8" spans="2:3">
      <c r="B8" s="2" t="s">
        <v>14</v>
      </c>
      <c r="C8" s="14">
        <v>9162.61</v>
      </c>
    </row>
    <row r="9" spans="2:3">
      <c r="B9" s="2" t="s">
        <v>17</v>
      </c>
      <c r="C9" s="14"/>
    </row>
    <row r="10" spans="2:3">
      <c r="B10" s="8" t="s">
        <v>16</v>
      </c>
      <c r="C10" s="14">
        <f>SUM(C8:C9)</f>
        <v>9162.61</v>
      </c>
    </row>
    <row r="11" spans="2:3">
      <c r="B11" s="3" t="s">
        <v>11</v>
      </c>
      <c r="C11" s="14">
        <v>76762.59</v>
      </c>
    </row>
    <row r="12" spans="2:3">
      <c r="B12" s="3" t="s">
        <v>12</v>
      </c>
      <c r="C12" s="14"/>
    </row>
    <row r="13" spans="2:3">
      <c r="B13" s="9" t="s">
        <v>13</v>
      </c>
      <c r="C13" s="14">
        <v>76762.59</v>
      </c>
    </row>
    <row r="14" spans="2:3">
      <c r="B14" s="3" t="s">
        <v>18</v>
      </c>
      <c r="C14" s="14">
        <v>65305.659999999996</v>
      </c>
    </row>
    <row r="15" spans="2:3">
      <c r="B15" s="3" t="s">
        <v>19</v>
      </c>
      <c r="C15" s="14"/>
    </row>
    <row r="16" spans="2:3">
      <c r="B16" s="9" t="s">
        <v>20</v>
      </c>
      <c r="C16" s="15">
        <v>65305.659999999996</v>
      </c>
    </row>
    <row r="17" spans="2:3">
      <c r="B17" s="2" t="s">
        <v>21</v>
      </c>
      <c r="C17" s="16">
        <v>20619.54</v>
      </c>
    </row>
    <row r="18" spans="2:3">
      <c r="B18" s="2" t="s">
        <v>15</v>
      </c>
      <c r="C18" s="16"/>
    </row>
    <row r="19" spans="2:3">
      <c r="B19" s="8" t="s">
        <v>22</v>
      </c>
      <c r="C19" s="16">
        <v>1554.31</v>
      </c>
    </row>
    <row r="20" spans="2:3">
      <c r="B20" s="8" t="s">
        <v>23</v>
      </c>
      <c r="C20" s="16"/>
    </row>
    <row r="21" spans="2:3">
      <c r="B21" s="4" t="s">
        <v>24</v>
      </c>
      <c r="C21" s="14">
        <v>82934</v>
      </c>
    </row>
    <row r="22" spans="2:3">
      <c r="B22" s="4" t="s">
        <v>25</v>
      </c>
      <c r="C22" s="17">
        <v>11223.088049999998</v>
      </c>
    </row>
    <row r="23" spans="2:3">
      <c r="B23" s="4" t="s">
        <v>26</v>
      </c>
      <c r="C23" s="17">
        <v>7400.1139860000003</v>
      </c>
    </row>
    <row r="24" spans="2:3">
      <c r="B24" s="4" t="s">
        <v>27</v>
      </c>
      <c r="C24" s="14">
        <v>3554.54</v>
      </c>
    </row>
    <row r="25" spans="2:3">
      <c r="B25" s="4" t="s">
        <v>28</v>
      </c>
      <c r="C25" s="14">
        <v>394.32</v>
      </c>
    </row>
    <row r="26" spans="2:3">
      <c r="B26" s="5" t="s">
        <v>29</v>
      </c>
      <c r="C26" s="18">
        <v>1431.2876199999998</v>
      </c>
    </row>
    <row r="27" spans="2:3">
      <c r="B27" s="2" t="s">
        <v>30</v>
      </c>
      <c r="C27" s="19">
        <v>2638.3964643556947</v>
      </c>
    </row>
    <row r="28" spans="2:3">
      <c r="B28" s="4" t="s">
        <v>31</v>
      </c>
      <c r="C28" s="17">
        <v>712.87550206609706</v>
      </c>
    </row>
    <row r="29" spans="2:3">
      <c r="B29" s="2" t="s">
        <v>32</v>
      </c>
      <c r="C29" s="19">
        <v>17224.772414306</v>
      </c>
    </row>
    <row r="30" spans="2:3">
      <c r="B30" s="5" t="s">
        <v>33</v>
      </c>
      <c r="C30" s="10">
        <v>0</v>
      </c>
    </row>
    <row r="31" spans="2:3">
      <c r="B31" s="6" t="s">
        <v>34</v>
      </c>
      <c r="C31" s="17">
        <v>127513.3940367278</v>
      </c>
    </row>
    <row r="32" spans="2:3">
      <c r="B32" s="7" t="s">
        <v>35</v>
      </c>
      <c r="C32" s="17">
        <v>-50750.804036727801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в1а</vt:lpstr>
      <vt:lpstr>в1б</vt:lpstr>
      <vt:lpstr>в1в</vt:lpstr>
      <vt:lpstr>в1г</vt:lpstr>
      <vt:lpstr>в1д</vt:lpstr>
      <vt:lpstr>в42</vt:lpstr>
      <vt:lpstr>в46</vt:lpstr>
      <vt:lpstr>в48</vt:lpstr>
      <vt:lpstr>в52</vt:lpstr>
      <vt:lpstr>в54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2017-03-22T06:32:33Z</dcterms:modified>
</cp:coreProperties>
</file>