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ол1" sheetId="4" r:id="rId1"/>
    <sheet name="бол3" sheetId="5" r:id="rId2"/>
  </sheets>
  <calcPr calcId="125725"/>
</workbook>
</file>

<file path=xl/calcChain.xml><?xml version="1.0" encoding="utf-8"?>
<calcChain xmlns="http://schemas.openxmlformats.org/spreadsheetml/2006/main">
  <c r="C10" i="5"/>
  <c r="C20" i="4"/>
  <c r="C11"/>
</calcChain>
</file>

<file path=xl/sharedStrings.xml><?xml version="1.0" encoding="utf-8"?>
<sst xmlns="http://schemas.openxmlformats.org/spreadsheetml/2006/main" count="65" uniqueCount="34">
  <si>
    <t>Улица</t>
  </si>
  <si>
    <t>Дом</t>
  </si>
  <si>
    <t>Больничная</t>
  </si>
  <si>
    <t>Общая площадь  квартир</t>
  </si>
  <si>
    <t>Площадь юридических лиц</t>
  </si>
  <si>
    <t>Площадь всего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</si>
  <si>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</si>
  <si>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</si>
  <si>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</si>
  <si>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>Задолженность собственников за содержание на 01.01.16г.</t>
  </si>
  <si>
    <t>Задолженность  за содержание юридических лиц на 01.01.17г.</t>
  </si>
  <si>
    <t>Всего задолженность  за содержание  на 01.01.16г.</t>
  </si>
  <si>
    <t>Задолженность  за содержание юридических лиц на 01.01.16г.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</si>
  <si>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</si>
  <si>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</si>
  <si>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</si>
  <si>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</si>
  <si>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</si>
  <si>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</si>
  <si>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</si>
  <si>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</si>
  <si>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</si>
  <si>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</si>
  <si>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</si>
  <si>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</si>
  <si>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</si>
  <si>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</si>
  <si>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</si>
  <si>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</si>
  <si>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</si>
  <si>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</si>
  <si>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>Отчет ООО "ЭЛЕВКОН"  за содержание и ремонт общего имущества многоквартирного дома по адресу:</t>
  </si>
  <si>
    <t xml:space="preserve">Отчет ООО "ЭЛЕВКОН"  за содержание и ремонт общего имущества </t>
  </si>
  <si>
    <t>многоквартирного дома по адресу: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</si>
</sst>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1">
      <alignment horizontal="center"/>
    </xf>
    <xf numFmtId="0" fontId="4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4" fillId="0" borderId="0"/>
    <xf numFmtId="0" fontId="2" fillId="0" borderId="0">
      <alignment horizontal="right" vertical="top" wrapText="1"/>
    </xf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1">
      <alignment horizontal="center" wrapText="1"/>
    </xf>
    <xf numFmtId="0" fontId="4" fillId="0" borderId="0">
      <alignment vertical="top"/>
    </xf>
    <xf numFmtId="0" fontId="4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4" fillId="0" borderId="0"/>
    <xf numFmtId="0" fontId="2" fillId="0" borderId="1">
      <alignment horizontal="center" wrapText="1"/>
    </xf>
    <xf numFmtId="0" fontId="4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4" fillId="0" borderId="0"/>
    <xf numFmtId="0" fontId="2" fillId="0" borderId="0"/>
    <xf numFmtId="0" fontId="3" fillId="0" borderId="0"/>
  </cellStyleXfs>
  <cellXfs count="32">
    <xf numFmtId="0" fontId="0" fillId="0" borderId="0" xfId="0"/>
    <xf numFmtId="0" fontId="8" fillId="0" borderId="0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2" fontId="8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2" borderId="1" xfId="6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6" fillId="0" borderId="1" xfId="0" applyFont="1" applyBorder="1" applyAlignment="1"/>
    <xf numFmtId="2" fontId="7" fillId="0" borderId="1" xfId="0" applyNumberFormat="1" applyFont="1" applyBorder="1" applyAlignment="1"/>
    <xf numFmtId="0" fontId="7" fillId="0" borderId="1" xfId="0" applyFont="1" applyBorder="1" applyAlignment="1"/>
    <xf numFmtId="0" fontId="7" fillId="3" borderId="1" xfId="0" applyFont="1" applyFill="1" applyBorder="1" applyAlignment="1"/>
    <xf numFmtId="0" fontId="7" fillId="2" borderId="1" xfId="0" applyFont="1" applyFill="1" applyBorder="1" applyAlignment="1"/>
    <xf numFmtId="2" fontId="6" fillId="0" borderId="1" xfId="0" applyNumberFormat="1" applyFont="1" applyBorder="1" applyAlignment="1"/>
    <xf numFmtId="2" fontId="7" fillId="2" borderId="1" xfId="6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>
      <alignment horizontal="right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32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Обычный 2" xfId="17"/>
    <cellStyle name="Обычный 3" xfId="18"/>
    <cellStyle name="Обычный 4" xfId="19"/>
    <cellStyle name="Обычный 5" xfId="20"/>
    <cellStyle name="Обычный 5 2" xfId="31"/>
    <cellStyle name="Параметр" xfId="21"/>
    <cellStyle name="ПеременныеСметы" xfId="22"/>
    <cellStyle name="РесСмета" xfId="23"/>
    <cellStyle name="СводВедРес" xfId="24"/>
    <cellStyle name="СводкаСтоимРаб" xfId="25"/>
    <cellStyle name="СводРасч" xfId="26"/>
    <cellStyle name="Титул" xfId="27"/>
    <cellStyle name="Хвост" xfId="28"/>
    <cellStyle name="Ценник" xfId="29"/>
    <cellStyle name="Экспертиза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abSelected="1" workbookViewId="0">
      <selection activeCell="F11" sqref="F11"/>
    </sheetView>
  </sheetViews>
  <sheetFormatPr defaultRowHeight="15"/>
  <cols>
    <col min="2" max="2" width="58.28515625" customWidth="1"/>
    <col min="3" max="3" width="14.42578125" customWidth="1"/>
  </cols>
  <sheetData>
    <row r="2" spans="2:3" ht="18" customHeight="1">
      <c r="B2" s="28" t="s">
        <v>32</v>
      </c>
      <c r="C2" s="28"/>
    </row>
    <row r="3" spans="2:3" ht="17.25" customHeight="1">
      <c r="B3" s="27" t="s">
        <v>33</v>
      </c>
      <c r="C3" s="27"/>
    </row>
    <row r="4" spans="2:3">
      <c r="B4" s="1" t="s">
        <v>0</v>
      </c>
      <c r="C4" s="29" t="s">
        <v>2</v>
      </c>
    </row>
    <row r="5" spans="2:3">
      <c r="B5" s="1" t="s">
        <v>1</v>
      </c>
      <c r="C5" s="29">
        <v>1</v>
      </c>
    </row>
    <row r="6" spans="2:3">
      <c r="B6" s="1" t="s">
        <v>3</v>
      </c>
      <c r="C6" s="30">
        <v>2730.7</v>
      </c>
    </row>
    <row r="7" spans="2:3">
      <c r="B7" s="1" t="s">
        <v>4</v>
      </c>
      <c r="C7" s="31"/>
    </row>
    <row r="8" spans="2:3">
      <c r="B8" s="1" t="s">
        <v>5</v>
      </c>
      <c r="C8" s="30">
        <v>2730.7</v>
      </c>
    </row>
    <row r="9" spans="2:3">
      <c r="B9" s="2" t="s">
        <v>9</v>
      </c>
      <c r="C9" s="21">
        <v>68017.34</v>
      </c>
    </row>
    <row r="10" spans="2:3">
      <c r="B10" s="2" t="s">
        <v>12</v>
      </c>
      <c r="C10" s="21"/>
    </row>
    <row r="11" spans="2:3">
      <c r="B11" s="15" t="s">
        <v>11</v>
      </c>
      <c r="C11" s="21">
        <f>SUM(C9:C10)</f>
        <v>68017.34</v>
      </c>
    </row>
    <row r="12" spans="2:3">
      <c r="B12" s="3" t="s">
        <v>6</v>
      </c>
      <c r="C12" s="21">
        <v>334308.37</v>
      </c>
    </row>
    <row r="13" spans="2:3">
      <c r="B13" s="3" t="s">
        <v>7</v>
      </c>
      <c r="C13" s="21"/>
    </row>
    <row r="14" spans="2:3">
      <c r="B14" s="16" t="s">
        <v>8</v>
      </c>
      <c r="C14" s="21">
        <v>334308.37</v>
      </c>
    </row>
    <row r="15" spans="2:3">
      <c r="B15" s="3" t="s">
        <v>13</v>
      </c>
      <c r="C15" s="21">
        <v>305587.62</v>
      </c>
    </row>
    <row r="16" spans="2:3">
      <c r="B16" s="3" t="s">
        <v>14</v>
      </c>
      <c r="C16" s="21"/>
    </row>
    <row r="17" spans="2:3">
      <c r="B17" s="16" t="s">
        <v>15</v>
      </c>
      <c r="C17" s="22">
        <v>305587.62</v>
      </c>
    </row>
    <row r="18" spans="2:3">
      <c r="B18" s="2" t="s">
        <v>16</v>
      </c>
      <c r="C18" s="23">
        <v>96738.09</v>
      </c>
    </row>
    <row r="19" spans="2:3">
      <c r="B19" s="2" t="s">
        <v>10</v>
      </c>
      <c r="C19" s="23"/>
    </row>
    <row r="20" spans="2:3">
      <c r="B20" s="15" t="s">
        <v>17</v>
      </c>
      <c r="C20" s="23">
        <f>SUM(C18:C19)</f>
        <v>96738.09</v>
      </c>
    </row>
    <row r="21" spans="2:3">
      <c r="B21" s="15" t="s">
        <v>18</v>
      </c>
      <c r="C21" s="23"/>
    </row>
    <row r="22" spans="2:3">
      <c r="B22" s="4" t="s">
        <v>19</v>
      </c>
      <c r="C22" s="21">
        <v>55687</v>
      </c>
    </row>
    <row r="23" spans="2:3">
      <c r="B23" s="4" t="s">
        <v>20</v>
      </c>
      <c r="C23" s="20">
        <v>48847.444274999994</v>
      </c>
    </row>
    <row r="24" spans="2:3">
      <c r="B24" s="4" t="s">
        <v>21</v>
      </c>
      <c r="C24" s="20">
        <v>32208.306122999998</v>
      </c>
    </row>
    <row r="25" spans="2:3">
      <c r="B25" s="4" t="s">
        <v>22</v>
      </c>
      <c r="C25" s="21">
        <v>12495.54</v>
      </c>
    </row>
    <row r="26" spans="2:3">
      <c r="B26" s="4" t="s">
        <v>23</v>
      </c>
      <c r="C26" s="21">
        <v>492.9</v>
      </c>
    </row>
    <row r="27" spans="2:3">
      <c r="B27" s="5" t="s">
        <v>24</v>
      </c>
      <c r="C27" s="24">
        <v>10903.905909999998</v>
      </c>
    </row>
    <row r="28" spans="2:3">
      <c r="B28" s="2" t="s">
        <v>25</v>
      </c>
      <c r="C28" s="25">
        <v>11483.374601874555</v>
      </c>
    </row>
    <row r="29" spans="2:3">
      <c r="B29" s="4" t="s">
        <v>26</v>
      </c>
      <c r="C29" s="20">
        <v>3102.72415284012</v>
      </c>
    </row>
    <row r="30" spans="2:3">
      <c r="B30" s="2" t="s">
        <v>27</v>
      </c>
      <c r="C30" s="25">
        <v>74969.215861883</v>
      </c>
    </row>
    <row r="31" spans="2:3">
      <c r="B31" s="5" t="s">
        <v>28</v>
      </c>
      <c r="C31" s="19">
        <v>29833.78</v>
      </c>
    </row>
    <row r="32" spans="2:3">
      <c r="B32" s="6" t="s">
        <v>29</v>
      </c>
      <c r="C32" s="20">
        <v>280024.19092459767</v>
      </c>
    </row>
    <row r="33" spans="2:3">
      <c r="B33" s="7" t="s">
        <v>30</v>
      </c>
      <c r="C33" s="20">
        <v>54284.179075402324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2"/>
  <sheetViews>
    <sheetView workbookViewId="0">
      <selection activeCell="G21" sqref="G21"/>
    </sheetView>
  </sheetViews>
  <sheetFormatPr defaultRowHeight="15"/>
  <cols>
    <col min="2" max="2" width="58.28515625" customWidth="1"/>
    <col min="3" max="3" width="14.42578125" customWidth="1"/>
  </cols>
  <sheetData>
    <row r="2" spans="2:3" ht="30.75" customHeight="1">
      <c r="B2" s="28" t="s">
        <v>31</v>
      </c>
      <c r="C2" s="28"/>
    </row>
    <row r="3" spans="2:3">
      <c r="B3" s="1" t="s">
        <v>0</v>
      </c>
      <c r="C3" s="17" t="s">
        <v>2</v>
      </c>
    </row>
    <row r="4" spans="2:3">
      <c r="B4" s="1" t="s">
        <v>1</v>
      </c>
      <c r="C4" s="17">
        <v>3</v>
      </c>
    </row>
    <row r="5" spans="2:3">
      <c r="B5" s="1" t="s">
        <v>3</v>
      </c>
      <c r="C5" s="18">
        <v>6362.5</v>
      </c>
    </row>
    <row r="6" spans="2:3">
      <c r="B6" s="1" t="s">
        <v>4</v>
      </c>
      <c r="C6" s="18"/>
    </row>
    <row r="7" spans="2:3">
      <c r="B7" s="1" t="s">
        <v>5</v>
      </c>
      <c r="C7" s="26">
        <v>6362.5</v>
      </c>
    </row>
    <row r="8" spans="2:3">
      <c r="B8" s="2" t="s">
        <v>9</v>
      </c>
      <c r="C8" s="8">
        <v>181603.73</v>
      </c>
    </row>
    <row r="9" spans="2:3">
      <c r="B9" s="2" t="s">
        <v>12</v>
      </c>
      <c r="C9" s="8"/>
    </row>
    <row r="10" spans="2:3">
      <c r="B10" s="15" t="s">
        <v>11</v>
      </c>
      <c r="C10" s="8">
        <f>SUM(C8:C9)</f>
        <v>181603.73</v>
      </c>
    </row>
    <row r="11" spans="2:3">
      <c r="B11" s="3" t="s">
        <v>6</v>
      </c>
      <c r="C11" s="8">
        <v>772507.41999999993</v>
      </c>
    </row>
    <row r="12" spans="2:3">
      <c r="B12" s="3" t="s">
        <v>7</v>
      </c>
      <c r="C12" s="8"/>
    </row>
    <row r="13" spans="2:3">
      <c r="B13" s="16" t="s">
        <v>8</v>
      </c>
      <c r="C13" s="8">
        <v>772507.41999999993</v>
      </c>
    </row>
    <row r="14" spans="2:3">
      <c r="B14" s="3" t="s">
        <v>13</v>
      </c>
      <c r="C14" s="8">
        <v>737152.67</v>
      </c>
    </row>
    <row r="15" spans="2:3">
      <c r="B15" s="3" t="s">
        <v>14</v>
      </c>
      <c r="C15" s="8"/>
    </row>
    <row r="16" spans="2:3">
      <c r="B16" s="16" t="s">
        <v>15</v>
      </c>
      <c r="C16" s="9">
        <v>737152.67</v>
      </c>
    </row>
    <row r="17" spans="2:3">
      <c r="B17" s="2" t="s">
        <v>16</v>
      </c>
      <c r="C17" s="10">
        <v>216958.48</v>
      </c>
    </row>
    <row r="18" spans="2:3">
      <c r="B18" s="2" t="s">
        <v>10</v>
      </c>
      <c r="C18" s="10"/>
    </row>
    <row r="19" spans="2:3">
      <c r="B19" s="15" t="s">
        <v>17</v>
      </c>
      <c r="C19" s="10">
        <v>18111.47</v>
      </c>
    </row>
    <row r="20" spans="2:3">
      <c r="B20" s="15" t="s">
        <v>18</v>
      </c>
      <c r="C20" s="10"/>
    </row>
    <row r="21" spans="2:3">
      <c r="B21" s="4" t="s">
        <v>19</v>
      </c>
      <c r="C21" s="8">
        <v>171215</v>
      </c>
    </row>
    <row r="22" spans="2:3">
      <c r="B22" s="4" t="s">
        <v>20</v>
      </c>
      <c r="C22" s="11">
        <v>113813.99062499999</v>
      </c>
    </row>
    <row r="23" spans="2:3">
      <c r="B23" s="4" t="s">
        <v>21</v>
      </c>
      <c r="C23" s="11">
        <v>75044.987625000009</v>
      </c>
    </row>
    <row r="24" spans="2:3">
      <c r="B24" s="4" t="s">
        <v>22</v>
      </c>
      <c r="C24" s="8">
        <v>21591.360000000001</v>
      </c>
    </row>
    <row r="25" spans="2:3">
      <c r="B25" s="4" t="s">
        <v>23</v>
      </c>
      <c r="C25" s="8">
        <v>591.48</v>
      </c>
    </row>
    <row r="26" spans="2:3">
      <c r="B26" s="5" t="s">
        <v>24</v>
      </c>
      <c r="C26" s="12">
        <v>25553.03125</v>
      </c>
    </row>
    <row r="27" spans="2:3">
      <c r="B27" s="2" t="s">
        <v>25</v>
      </c>
      <c r="C27" s="13">
        <v>26756.132458500331</v>
      </c>
    </row>
    <row r="28" spans="2:3">
      <c r="B28" s="4" t="s">
        <v>26</v>
      </c>
      <c r="C28" s="11">
        <v>7229.312052750307</v>
      </c>
    </row>
    <row r="29" spans="2:3">
      <c r="B29" s="2" t="s">
        <v>27</v>
      </c>
      <c r="C29" s="13">
        <v>174677.42187762502</v>
      </c>
    </row>
    <row r="30" spans="2:3">
      <c r="B30" s="5" t="s">
        <v>28</v>
      </c>
      <c r="C30" s="14">
        <v>11021.89</v>
      </c>
    </row>
    <row r="31" spans="2:3">
      <c r="B31" s="6" t="s">
        <v>29</v>
      </c>
      <c r="C31" s="11">
        <v>627494.60588887567</v>
      </c>
    </row>
    <row r="32" spans="2:3">
      <c r="B32" s="7" t="s">
        <v>30</v>
      </c>
      <c r="C32" s="11">
        <v>145012.81411112426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бол1</vt:lpstr>
      <vt:lpstr>бол3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2017-03-22T06:14:23Z</dcterms:modified>
</cp:coreProperties>
</file>